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7" activeTab="1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<sst xmlns="http://schemas.openxmlformats.org/spreadsheetml/2006/main" count="299" uniqueCount="151">
  <si>
    <t>预算公开表1</t>
  </si>
  <si>
    <t>2022年预算收支总表</t>
  </si>
  <si>
    <t>部门：[032001]稷山县综合检验检测中心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</si>
  <si>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</si>
  <si>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</si>
  <si>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</si>
  <si>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</si>
  <si>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</si>
  <si>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</si>
  <si>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</si>
  <si>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</si>
  <si>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</si>
  <si>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</si>
  <si>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</si>
  <si>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</si>
  <si>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</si>
  <si>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</si>
  <si>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</si>
  <si>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</si>
  <si>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</si>
  <si>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</si>
  <si>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</si>
  <si>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</si>
  <si>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</si>
  <si>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</si>
  <si>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</si>
  <si>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</si>
  <si>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</si>
  <si>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</si>
  <si>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</si>
  <si>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</si>
  <si>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</si>
  <si>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</si>
  <si>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</si>
  <si>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</si>
  <si>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</si>
  <si>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</si>
  <si>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</si>
  <si>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</si>
  <si>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</si>
  <si>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</si>
  <si>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</si>
  <si>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</si>
  <si>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</si>
  <si>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</si>
  <si>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</si>
  <si>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</si>
  <si>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</si>
  <si>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</si>
  <si>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</si>
  <si>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</si>
  <si>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</si>
  <si>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</si>
  <si>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</si>
  <si>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</si>
  <si>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</si>
  <si>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</si>
  <si>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</si>
  <si>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</si>
  <si>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</si>
  <si>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</si>
  <si>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</si>
  <si>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</si>
  <si>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</si>
  <si>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</si>
  <si>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20138</t>
  </si>
  <si>
    <t>　[20138]市场监督管理事务</t>
  </si>
  <si>
    <t>　　2013899</t>
  </si>
  <si>
    <t>　　[2013899]其他市场监督管理事务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</si>
  <si>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</si>
  <si>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</si>
  <si>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</si>
  <si>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</si>
  <si>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</si>
  <si>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</si>
  <si>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</si>
  <si>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</si>
  <si>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</si>
  <si>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</si>
  <si>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</si>
  <si>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</si>
  <si>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</si>
  <si>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</si>
  <si>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　　2101199</t>
  </si>
  <si>
    <t>　　[2101199]其他行政事业单位医疗支出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</si>
  <si>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</si>
  <si>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</si>
  <si>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</si>
  <si>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</si>
  <si>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</si>
  <si>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</si>
  <si>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</si>
  <si>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</si>
  <si>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</si>
  <si>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</si>
  <si>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</si>
  <si>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</si>
  <si>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</si>
  <si>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</si>
  <si>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</si>
  <si>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</si>
  <si>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</si>
  <si>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</si>
  <si>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</si>
  <si>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</si>
  <si>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</si>
  <si>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</si>
  <si>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</si>
  <si>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</si>
  <si>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</si>
  <si>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</si>
  <si>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</si>
  <si>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</si>
  <si>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</si>
  <si>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</si>
  <si>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</si>
  <si>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</si>
  <si>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</si>
  <si>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</si>
  <si>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</si>
  <si>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劳务费</t>
  </si>
  <si>
    <t>　工会经费</t>
  </si>
  <si>
    <t>　福利费</t>
  </si>
  <si>
    <t>对个人和家庭的补助</t>
  </si>
  <si>
    <t>　退休费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</si>
  <si>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</si>
  <si>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</si>
  <si>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</si>
  <si>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</si>
  <si>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</si>
  <si>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</si>
  <si>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</si>
  <si>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</si>
  <si>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</si>
  <si>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</si>
  <si>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</si>
  <si>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</si>
  <si>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</si>
  <si>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</si>
  <si>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</si>
  <si>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</si>
  <si>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</si>
  <si>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</si>
  <si>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</si>
  <si>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</si>
  <si>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</si>
  <si>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</si>
  <si>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</si>
  <si>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</si>
  <si>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032001</t>
  </si>
  <si>
    <t>稷山县综合检验检测中心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</si>
</sst>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.00;[Red]#,##0.0"/>
  </numFmts>
  <fonts count="44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8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vertical="center"/>
      <protection/>
    </xf>
    <xf numFmtId="0" fontId="2" fillId="0" borderId="9" xfId="0" applyNumberFormat="1" applyFont="1" applyBorder="1" applyAlignment="1" applyProtection="1">
      <alignment horizontal="left"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4" fillId="0" borderId="11" xfId="0" applyNumberFormat="1" applyFont="1" applyBorder="1" applyAlignment="1" applyProtection="1">
      <alignment horizontal="left" vertical="center"/>
      <protection/>
    </xf>
    <xf numFmtId="0" fontId="0" fillId="0" borderId="12" xfId="0" applyBorder="1" applyAlignment="1">
      <alignment/>
    </xf>
    <xf numFmtId="180" fontId="2" fillId="0" borderId="13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horizontal="left" vertical="center" wrapText="1"/>
      <protection/>
    </xf>
    <xf numFmtId="4" fontId="2" fillId="0" borderId="9" xfId="0" applyNumberFormat="1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0" fontId="2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top" wrapText="1"/>
      <protection/>
    </xf>
    <xf numFmtId="0" fontId="2" fillId="0" borderId="9" xfId="0" applyNumberFormat="1" applyFont="1" applyBorder="1" applyAlignment="1" applyProtection="1" quotePrefix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workbookViewId="0" topLeftCell="A7">
      <selection activeCell="F13" sqref="F13"/>
    </sheetView>
  </sheetViews>
  <sheetFormatPr defaultColWidth="9.140625" defaultRowHeight="12.75"/>
  <cols>
    <col min="1" max="1" width="17.140625" style="0" customWidth="1"/>
    <col min="2" max="2" width="12.8515625" style="0" customWidth="1"/>
    <col min="3" max="3" width="17.140625" style="0" customWidth="1"/>
    <col min="4" max="4" width="14.28125" style="0" customWidth="1"/>
    <col min="5" max="5" width="8.8515625" style="0" customWidth="1"/>
    <col min="6" max="6" width="14.28125" style="0" customWidth="1"/>
    <col min="7" max="7" width="8.00390625" style="0" customWidth="1"/>
  </cols>
  <sheetData>
    <row r="1" spans="1:6" ht="15" customHeight="1">
      <c r="A1" s="29"/>
      <c r="B1" s="29"/>
      <c r="C1" s="29"/>
      <c r="E1" s="29"/>
      <c r="F1" s="2" t="s">
        <v>0</v>
      </c>
    </row>
    <row r="2" spans="1:6" ht="37.5" customHeight="1">
      <c r="A2" s="3" t="s">
        <v>1</v>
      </c>
      <c r="B2" s="3"/>
      <c r="C2" s="3"/>
      <c r="D2" s="3"/>
      <c r="E2" s="3"/>
      <c r="F2" s="3"/>
    </row>
    <row r="3" spans="1:6" ht="12.75" customHeight="1">
      <c r="A3" s="30" t="s">
        <v>2</v>
      </c>
      <c r="B3" s="30"/>
      <c r="C3" s="30"/>
      <c r="E3" s="29"/>
      <c r="F3" s="2" t="s">
        <v>3</v>
      </c>
    </row>
    <row r="4" spans="1:6" ht="29.25" customHeight="1">
      <c r="A4" s="8" t="s">
        <v>4</v>
      </c>
      <c r="B4" s="31"/>
      <c r="C4" s="8" t="s">
        <v>5</v>
      </c>
      <c r="D4" s="8"/>
      <c r="E4" s="8"/>
      <c r="F4" s="8"/>
    </row>
    <row r="5" spans="1:6" ht="29.25" customHeight="1">
      <c r="A5" s="22" t="s">
        <v>6</v>
      </c>
      <c r="B5" s="22" t="s">
        <v>7</v>
      </c>
      <c r="C5" s="22" t="s">
        <v>6</v>
      </c>
      <c r="D5" s="22" t="s">
        <v>8</v>
      </c>
      <c r="E5" s="22" t="s">
        <v>9</v>
      </c>
      <c r="F5" s="22" t="s">
        <v>10</v>
      </c>
    </row>
    <row r="6" spans="1:6" ht="30" customHeight="1">
      <c r="A6" s="32" t="s">
        <v>11</v>
      </c>
      <c r="B6" s="7">
        <v>189.554512</v>
      </c>
      <c r="C6" s="32" t="s">
        <v>12</v>
      </c>
      <c r="D6" s="25">
        <v>150.220567</v>
      </c>
      <c r="E6" s="25">
        <f>SUM(D6)-SUM(F6)</f>
        <v>150.220567</v>
      </c>
      <c r="F6" s="25"/>
    </row>
    <row r="7" spans="1:6" ht="30" customHeight="1">
      <c r="A7" s="32" t="s">
        <v>13</v>
      </c>
      <c r="B7" s="7"/>
      <c r="C7" s="32" t="s">
        <v>14</v>
      </c>
      <c r="D7" s="25"/>
      <c r="E7" s="25"/>
      <c r="F7" s="25"/>
    </row>
    <row r="8" spans="1:6" ht="30" customHeight="1">
      <c r="A8" s="32" t="s">
        <v>15</v>
      </c>
      <c r="B8" s="7"/>
      <c r="C8" s="32" t="s">
        <v>16</v>
      </c>
      <c r="D8" s="25"/>
      <c r="E8" s="25"/>
      <c r="F8" s="25"/>
    </row>
    <row r="9" spans="1:6" ht="30" customHeight="1">
      <c r="A9" s="32" t="s">
        <v>17</v>
      </c>
      <c r="B9" s="7"/>
      <c r="C9" s="32" t="s">
        <v>18</v>
      </c>
      <c r="D9" s="25"/>
      <c r="E9" s="25"/>
      <c r="F9" s="25"/>
    </row>
    <row r="10" spans="1:6" ht="15" customHeight="1">
      <c r="A10" s="32" t="s">
        <v>19</v>
      </c>
      <c r="B10" s="7"/>
      <c r="C10" s="32" t="s">
        <v>20</v>
      </c>
      <c r="D10" s="25"/>
      <c r="E10" s="25"/>
      <c r="F10" s="25"/>
    </row>
    <row r="11" spans="1:6" ht="15" customHeight="1">
      <c r="A11" s="5"/>
      <c r="B11" s="7"/>
      <c r="C11" s="32" t="s">
        <v>21</v>
      </c>
      <c r="D11" s="25"/>
      <c r="E11" s="25"/>
      <c r="F11" s="25"/>
    </row>
    <row r="12" spans="1:6" ht="24" customHeight="1">
      <c r="A12" s="5"/>
      <c r="B12" s="7"/>
      <c r="C12" s="32" t="s">
        <v>22</v>
      </c>
      <c r="D12" s="25"/>
      <c r="E12" s="25"/>
      <c r="F12" s="25"/>
    </row>
    <row r="13" spans="1:6" ht="15" customHeight="1">
      <c r="A13" s="5"/>
      <c r="B13" s="7"/>
      <c r="C13" s="32" t="s">
        <v>23</v>
      </c>
      <c r="D13" s="25">
        <v>19.464096</v>
      </c>
      <c r="E13" s="25">
        <f>SUM(D13)-SUM(F13)</f>
        <v>19.464096</v>
      </c>
      <c r="F13" s="25"/>
    </row>
    <row r="14" spans="1:6" ht="15" customHeight="1">
      <c r="A14" s="5"/>
      <c r="B14" s="7"/>
      <c r="C14" s="32" t="s">
        <v>24</v>
      </c>
      <c r="D14" s="25"/>
      <c r="E14" s="25"/>
      <c r="F14" s="25"/>
    </row>
    <row r="15" spans="1:6" ht="15" customHeight="1">
      <c r="A15" s="5"/>
      <c r="B15" s="7"/>
      <c r="C15" s="32" t="s">
        <v>25</v>
      </c>
      <c r="D15" s="25">
        <v>7.914789</v>
      </c>
      <c r="E15" s="25">
        <f>SUM(D15)-SUM(F15)</f>
        <v>7.914789</v>
      </c>
      <c r="F15" s="25"/>
    </row>
    <row r="16" spans="1:6" ht="15" customHeight="1">
      <c r="A16" s="5"/>
      <c r="B16" s="7"/>
      <c r="C16" s="32" t="s">
        <v>26</v>
      </c>
      <c r="D16" s="25"/>
      <c r="E16" s="25"/>
      <c r="F16" s="25"/>
    </row>
    <row r="17" spans="1:6" ht="15" customHeight="1">
      <c r="A17" s="5"/>
      <c r="B17" s="7"/>
      <c r="C17" s="32" t="s">
        <v>27</v>
      </c>
      <c r="D17" s="25"/>
      <c r="E17" s="25"/>
      <c r="F17" s="25"/>
    </row>
    <row r="18" spans="1:6" ht="15" customHeight="1">
      <c r="A18" s="5"/>
      <c r="B18" s="7"/>
      <c r="C18" s="32" t="s">
        <v>28</v>
      </c>
      <c r="D18" s="25"/>
      <c r="E18" s="25"/>
      <c r="F18" s="25"/>
    </row>
    <row r="19" spans="1:6" ht="15" customHeight="1">
      <c r="A19" s="5"/>
      <c r="B19" s="7"/>
      <c r="C19" s="32" t="s">
        <v>29</v>
      </c>
      <c r="D19" s="25"/>
      <c r="E19" s="25"/>
      <c r="F19" s="25"/>
    </row>
    <row r="20" spans="1:6" ht="24" customHeight="1">
      <c r="A20" s="5"/>
      <c r="B20" s="7"/>
      <c r="C20" s="32" t="s">
        <v>30</v>
      </c>
      <c r="D20" s="25"/>
      <c r="E20" s="25"/>
      <c r="F20" s="25"/>
    </row>
    <row r="21" spans="1:6" ht="15" customHeight="1">
      <c r="A21" s="5"/>
      <c r="B21" s="7"/>
      <c r="C21" s="32" t="s">
        <v>31</v>
      </c>
      <c r="D21" s="25"/>
      <c r="E21" s="25"/>
      <c r="F21" s="25"/>
    </row>
    <row r="22" spans="1:6" ht="15" customHeight="1">
      <c r="A22" s="5"/>
      <c r="B22" s="7"/>
      <c r="C22" s="32" t="s">
        <v>32</v>
      </c>
      <c r="D22" s="25"/>
      <c r="E22" s="25"/>
      <c r="F22" s="25"/>
    </row>
    <row r="23" spans="1:6" ht="15" customHeight="1">
      <c r="A23" s="5"/>
      <c r="B23" s="7"/>
      <c r="C23" s="32" t="s">
        <v>33</v>
      </c>
      <c r="D23" s="25"/>
      <c r="E23" s="25"/>
      <c r="F23" s="25"/>
    </row>
    <row r="24" spans="1:6" ht="24" customHeight="1">
      <c r="A24" s="5"/>
      <c r="B24" s="7"/>
      <c r="C24" s="32" t="s">
        <v>34</v>
      </c>
      <c r="D24" s="25"/>
      <c r="E24" s="25"/>
      <c r="F24" s="25"/>
    </row>
    <row r="25" spans="1:6" ht="15" customHeight="1">
      <c r="A25" s="5"/>
      <c r="B25" s="7"/>
      <c r="C25" s="32" t="s">
        <v>35</v>
      </c>
      <c r="D25" s="25">
        <v>11.95506</v>
      </c>
      <c r="E25" s="25">
        <f>SUM(D25)-SUM(F25)</f>
        <v>11.95506</v>
      </c>
      <c r="F25" s="25"/>
    </row>
    <row r="26" spans="1:6" ht="15" customHeight="1">
      <c r="A26" s="5"/>
      <c r="B26" s="7"/>
      <c r="C26" s="32" t="s">
        <v>36</v>
      </c>
      <c r="D26" s="25"/>
      <c r="E26" s="25"/>
      <c r="F26" s="25"/>
    </row>
    <row r="27" spans="1:6" ht="24" customHeight="1">
      <c r="A27" s="5"/>
      <c r="B27" s="7"/>
      <c r="C27" s="32" t="s">
        <v>37</v>
      </c>
      <c r="D27" s="25"/>
      <c r="E27" s="25"/>
      <c r="F27" s="25"/>
    </row>
    <row r="28" spans="1:6" ht="24" customHeight="1">
      <c r="A28" s="5"/>
      <c r="B28" s="7"/>
      <c r="C28" s="32" t="s">
        <v>38</v>
      </c>
      <c r="D28" s="25"/>
      <c r="E28" s="25"/>
      <c r="F28" s="25"/>
    </row>
    <row r="29" spans="1:6" ht="15" customHeight="1">
      <c r="A29" s="5"/>
      <c r="B29" s="7"/>
      <c r="C29" s="32" t="s">
        <v>39</v>
      </c>
      <c r="D29" s="25"/>
      <c r="E29" s="25"/>
      <c r="F29" s="25"/>
    </row>
    <row r="30" spans="1:6" ht="15" customHeight="1">
      <c r="A30" s="5"/>
      <c r="B30" s="7"/>
      <c r="C30" s="32" t="s">
        <v>40</v>
      </c>
      <c r="D30" s="25"/>
      <c r="E30" s="25"/>
      <c r="F30" s="25"/>
    </row>
    <row r="31" spans="1:6" ht="15" customHeight="1">
      <c r="A31" s="5"/>
      <c r="B31" s="7"/>
      <c r="C31" s="32" t="s">
        <v>41</v>
      </c>
      <c r="D31" s="25"/>
      <c r="E31" s="25"/>
      <c r="F31" s="25"/>
    </row>
    <row r="32" spans="1:6" ht="15" customHeight="1">
      <c r="A32" s="5"/>
      <c r="B32" s="7"/>
      <c r="C32" s="32" t="s">
        <v>42</v>
      </c>
      <c r="D32" s="25"/>
      <c r="E32" s="25"/>
      <c r="F32" s="25"/>
    </row>
    <row r="33" spans="1:6" ht="15" customHeight="1">
      <c r="A33" s="5"/>
      <c r="B33" s="7"/>
      <c r="C33" s="32" t="s">
        <v>43</v>
      </c>
      <c r="D33" s="25"/>
      <c r="E33" s="25"/>
      <c r="F33" s="25"/>
    </row>
    <row r="34" spans="1:6" ht="15" customHeight="1">
      <c r="A34" s="5"/>
      <c r="B34" s="7"/>
      <c r="C34" s="32" t="s">
        <v>44</v>
      </c>
      <c r="D34" s="25"/>
      <c r="E34" s="25"/>
      <c r="F34" s="25"/>
    </row>
    <row r="35" spans="1:6" ht="24" customHeight="1">
      <c r="A35" s="5"/>
      <c r="B35" s="7"/>
      <c r="C35" s="32" t="s">
        <v>45</v>
      </c>
      <c r="D35" s="25"/>
      <c r="E35" s="25"/>
      <c r="F35" s="25"/>
    </row>
    <row r="36" spans="1:6" ht="15" customHeight="1">
      <c r="A36" s="5"/>
      <c r="B36" s="7"/>
      <c r="C36" s="5"/>
      <c r="D36" s="25"/>
      <c r="E36" s="25"/>
      <c r="F36" s="33"/>
    </row>
    <row r="37" spans="1:6" ht="15" customHeight="1">
      <c r="A37" s="31" t="s">
        <v>46</v>
      </c>
      <c r="B37" s="33">
        <v>189.554512</v>
      </c>
      <c r="C37" s="31" t="s">
        <v>47</v>
      </c>
      <c r="D37" s="33">
        <v>189.554512</v>
      </c>
      <c r="E37" s="33">
        <f>SUM(D37)-SUM(F37)</f>
        <v>189.554512</v>
      </c>
      <c r="F37" s="33"/>
    </row>
    <row r="38" spans="1:6" ht="15" customHeight="1">
      <c r="A38" s="31" t="s">
        <v>48</v>
      </c>
      <c r="B38" s="34"/>
      <c r="C38" s="31" t="s">
        <v>49</v>
      </c>
      <c r="D38" s="34"/>
      <c r="E38" s="34"/>
      <c r="F38" s="33"/>
    </row>
    <row r="39" spans="1:6" ht="15" customHeight="1">
      <c r="A39" s="31" t="s">
        <v>50</v>
      </c>
      <c r="B39" s="34">
        <f>SUM(B37:B38)</f>
        <v>189.554512</v>
      </c>
      <c r="C39" s="31" t="s">
        <v>51</v>
      </c>
      <c r="D39" s="34">
        <f>SUM(D37:D38)</f>
        <v>189.554512</v>
      </c>
      <c r="E39" s="33">
        <f>SUM(D39)-SUM(F39)</f>
        <v>189.554512</v>
      </c>
      <c r="F39" s="34"/>
    </row>
    <row r="40" spans="1:6" ht="45" customHeight="1">
      <c r="A40" s="35"/>
      <c r="B40" s="35"/>
      <c r="C40" s="35"/>
      <c r="D40" s="35"/>
      <c r="E40" s="35"/>
      <c r="F40" s="35"/>
    </row>
    <row r="41" ht="29.25" customHeight="1"/>
    <row r="42" ht="29.25" customHeight="1"/>
  </sheetData>
  <sheetProtection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F12" sqref="F12"/>
    </sheetView>
  </sheetViews>
  <sheetFormatPr defaultColWidth="9.140625" defaultRowHeight="12.75"/>
  <cols>
    <col min="1" max="2" width="42.8515625" style="0" customWidth="1"/>
    <col min="3" max="3" width="11.140625" style="0" customWidth="1"/>
    <col min="4" max="4" width="8.00390625" style="0" customWidth="1"/>
  </cols>
  <sheetData>
    <row r="1" spans="1:2" ht="12.75" customHeight="1">
      <c r="A1" s="1"/>
      <c r="B1" s="2" t="s">
        <v>138</v>
      </c>
    </row>
    <row r="2" spans="1:3" ht="37.5" customHeight="1">
      <c r="A2" s="3" t="s">
        <v>139</v>
      </c>
      <c r="B2" s="3"/>
      <c r="C2" s="3"/>
    </row>
    <row r="3" spans="1:2" ht="12.75" customHeight="1">
      <c r="A3" s="1"/>
      <c r="B3" s="2" t="s">
        <v>128</v>
      </c>
    </row>
    <row r="4" spans="1:2" ht="18.75" customHeight="1">
      <c r="A4" s="8" t="s">
        <v>6</v>
      </c>
      <c r="B4" s="8" t="s">
        <v>93</v>
      </c>
    </row>
    <row r="5" spans="1:3" ht="18.75" customHeight="1">
      <c r="A5" s="9" t="s">
        <v>140</v>
      </c>
      <c r="B5" s="7"/>
      <c r="C5" s="10"/>
    </row>
    <row r="6" spans="1:3" ht="18.75" customHeight="1">
      <c r="A6" s="9" t="s">
        <v>141</v>
      </c>
      <c r="B6" s="7">
        <v>0.7</v>
      </c>
      <c r="C6" s="10"/>
    </row>
    <row r="7" spans="1:3" ht="18.75" customHeight="1">
      <c r="A7" s="9" t="s">
        <v>142</v>
      </c>
      <c r="B7" s="11"/>
      <c r="C7" s="10"/>
    </row>
    <row r="8" spans="1:3" ht="18.75" customHeight="1">
      <c r="A8" s="12" t="s">
        <v>143</v>
      </c>
      <c r="B8" s="13"/>
      <c r="C8" s="10"/>
    </row>
    <row r="9" spans="1:3" ht="18.75" customHeight="1">
      <c r="A9" s="9" t="s">
        <v>144</v>
      </c>
      <c r="B9" s="14">
        <v>0.5</v>
      </c>
      <c r="C9" s="10"/>
    </row>
    <row r="10" spans="1:3" ht="18.75" customHeight="1">
      <c r="A10" s="9" t="s">
        <v>62</v>
      </c>
      <c r="B10" s="7">
        <v>1.2</v>
      </c>
      <c r="C10" s="10"/>
    </row>
    <row r="11" spans="1:3" ht="15" customHeight="1">
      <c r="A11" s="10"/>
      <c r="B11" s="15"/>
      <c r="C11" s="10"/>
    </row>
    <row r="12" ht="15" customHeight="1"/>
    <row r="13" ht="15" customHeight="1"/>
  </sheetData>
  <sheetProtection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workbookViewId="0" topLeftCell="A1">
      <selection activeCell="G14" sqref="G14"/>
    </sheetView>
  </sheetViews>
  <sheetFormatPr defaultColWidth="9.140625" defaultRowHeight="12.75"/>
  <cols>
    <col min="1" max="1" width="13.7109375" style="0" customWidth="1"/>
    <col min="2" max="2" width="34.140625" style="0" customWidth="1"/>
    <col min="3" max="3" width="16.7109375" style="0" customWidth="1"/>
    <col min="4" max="5" width="8.00390625" style="0" customWidth="1"/>
  </cols>
  <sheetData>
    <row r="1" spans="2:4" ht="12.75" customHeight="1">
      <c r="B1" s="1"/>
      <c r="C1" s="2" t="s">
        <v>145</v>
      </c>
      <c r="D1" s="1"/>
    </row>
    <row r="2" spans="1:4" ht="37.5" customHeight="1">
      <c r="A2" s="3" t="s">
        <v>146</v>
      </c>
      <c r="B2" s="3"/>
      <c r="C2" s="3"/>
      <c r="D2" s="1"/>
    </row>
    <row r="3" spans="2:4" ht="12.75" customHeight="1">
      <c r="B3" s="1"/>
      <c r="C3" s="2" t="s">
        <v>128</v>
      </c>
      <c r="D3" s="1"/>
    </row>
    <row r="4" spans="1:4" ht="15" customHeight="1">
      <c r="A4" s="4" t="s">
        <v>147</v>
      </c>
      <c r="B4" s="4" t="s">
        <v>148</v>
      </c>
      <c r="C4" s="4" t="s">
        <v>93</v>
      </c>
      <c r="D4" s="1"/>
    </row>
    <row r="5" spans="1:4" ht="15" customHeight="1">
      <c r="A5" s="36" t="s">
        <v>149</v>
      </c>
      <c r="B5" s="6" t="s">
        <v>150</v>
      </c>
      <c r="C5" s="7">
        <v>7.14</v>
      </c>
      <c r="D5" s="1"/>
    </row>
    <row r="6" spans="2:4" ht="15" customHeight="1">
      <c r="B6" s="1"/>
      <c r="C6" s="1"/>
      <c r="D6" s="1"/>
    </row>
    <row r="7" spans="2:4" ht="15" customHeight="1">
      <c r="B7" s="1"/>
      <c r="C7" s="1"/>
      <c r="D7" s="1"/>
    </row>
    <row r="8" ht="15" customHeight="1"/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workbookViewId="0" topLeftCell="A1">
      <selection activeCell="C6" sqref="C6"/>
    </sheetView>
  </sheetViews>
  <sheetFormatPr defaultColWidth="9.140625" defaultRowHeight="12.75"/>
  <cols>
    <col min="1" max="1" width="16.28125" style="0" customWidth="1"/>
    <col min="2" max="2" width="21.421875" style="0" customWidth="1"/>
    <col min="3" max="9" width="13.28125" style="0" customWidth="1"/>
    <col min="10" max="10" width="8.00390625" style="0" customWidth="1"/>
  </cols>
  <sheetData>
    <row r="1" spans="1:9" ht="12.75" customHeight="1">
      <c r="A1" s="1"/>
      <c r="B1" s="1"/>
      <c r="C1" s="1"/>
      <c r="D1" s="1"/>
      <c r="E1" s="1"/>
      <c r="F1" s="1"/>
      <c r="G1" s="1"/>
      <c r="I1" s="2" t="s">
        <v>52</v>
      </c>
    </row>
    <row r="2" spans="1:9" ht="37.5" customHeight="1">
      <c r="A2" s="3" t="s">
        <v>53</v>
      </c>
      <c r="B2" s="3"/>
      <c r="C2" s="3"/>
      <c r="D2" s="3"/>
      <c r="E2" s="3"/>
      <c r="F2" s="3"/>
      <c r="G2" s="3"/>
      <c r="H2" s="3"/>
      <c r="I2" s="1"/>
    </row>
    <row r="3" spans="1:9" ht="18.75" customHeight="1">
      <c r="A3" s="1"/>
      <c r="B3" s="1"/>
      <c r="C3" s="1"/>
      <c r="D3" s="1"/>
      <c r="E3" s="1"/>
      <c r="F3" s="1"/>
      <c r="G3" s="1"/>
      <c r="I3" s="2" t="s">
        <v>3</v>
      </c>
    </row>
    <row r="4" spans="1:9" ht="18.75" customHeight="1">
      <c r="A4" s="8" t="s">
        <v>6</v>
      </c>
      <c r="B4" s="8"/>
      <c r="C4" s="8" t="s">
        <v>54</v>
      </c>
      <c r="D4" s="8"/>
      <c r="E4" s="8"/>
      <c r="F4" s="8"/>
      <c r="G4" s="8"/>
      <c r="H4" s="8"/>
      <c r="I4" s="4" t="s">
        <v>48</v>
      </c>
    </row>
    <row r="5" spans="1:9" ht="32.25" customHeight="1">
      <c r="A5" s="27" t="s">
        <v>55</v>
      </c>
      <c r="B5" s="27" t="s">
        <v>56</v>
      </c>
      <c r="C5" s="27" t="s">
        <v>46</v>
      </c>
      <c r="D5" s="27" t="s">
        <v>57</v>
      </c>
      <c r="E5" s="27" t="s">
        <v>58</v>
      </c>
      <c r="F5" s="27" t="s">
        <v>59</v>
      </c>
      <c r="G5" s="27" t="s">
        <v>60</v>
      </c>
      <c r="H5" s="27" t="s">
        <v>61</v>
      </c>
      <c r="I5" s="4"/>
    </row>
    <row r="6" spans="1:9" ht="18.75" customHeight="1">
      <c r="A6" s="19"/>
      <c r="B6" s="19" t="s">
        <v>62</v>
      </c>
      <c r="C6" s="28">
        <v>189.554512</v>
      </c>
      <c r="D6" s="28">
        <v>189.554512</v>
      </c>
      <c r="E6" s="28"/>
      <c r="F6" s="28"/>
      <c r="G6" s="28"/>
      <c r="H6" s="28"/>
      <c r="I6" s="28"/>
    </row>
    <row r="7" spans="1:9" ht="18.75" customHeight="1">
      <c r="A7" s="19" t="s">
        <v>63</v>
      </c>
      <c r="B7" s="19" t="s">
        <v>64</v>
      </c>
      <c r="C7" s="28">
        <v>150.220567</v>
      </c>
      <c r="D7" s="28">
        <v>150.220567</v>
      </c>
      <c r="E7" s="28"/>
      <c r="F7" s="28"/>
      <c r="G7" s="28"/>
      <c r="H7" s="28"/>
      <c r="I7" s="28"/>
    </row>
    <row r="8" spans="1:9" ht="37.5" customHeight="1">
      <c r="A8" s="19" t="s">
        <v>65</v>
      </c>
      <c r="B8" s="19" t="s">
        <v>66</v>
      </c>
      <c r="C8" s="28">
        <v>150.220567</v>
      </c>
      <c r="D8" s="28">
        <v>150.220567</v>
      </c>
      <c r="E8" s="28"/>
      <c r="F8" s="28"/>
      <c r="G8" s="28"/>
      <c r="H8" s="28"/>
      <c r="I8" s="28"/>
    </row>
    <row r="9" spans="1:9" ht="18.75" customHeight="1">
      <c r="A9" s="6" t="s">
        <v>67</v>
      </c>
      <c r="B9" s="6" t="s">
        <v>68</v>
      </c>
      <c r="C9" s="25">
        <v>150.220567</v>
      </c>
      <c r="D9" s="25">
        <v>150.220567</v>
      </c>
      <c r="E9" s="25"/>
      <c r="F9" s="25"/>
      <c r="G9" s="25"/>
      <c r="H9" s="25"/>
      <c r="I9" s="25"/>
    </row>
    <row r="10" spans="1:9" ht="18.75" customHeight="1">
      <c r="A10" s="19" t="s">
        <v>69</v>
      </c>
      <c r="B10" s="19" t="s">
        <v>70</v>
      </c>
      <c r="C10" s="28">
        <v>19.464096</v>
      </c>
      <c r="D10" s="28">
        <v>19.464096</v>
      </c>
      <c r="E10" s="28"/>
      <c r="F10" s="28"/>
      <c r="G10" s="28"/>
      <c r="H10" s="28"/>
      <c r="I10" s="28"/>
    </row>
    <row r="11" spans="1:9" ht="18.75" customHeight="1">
      <c r="A11" s="19" t="s">
        <v>71</v>
      </c>
      <c r="B11" s="19" t="s">
        <v>72</v>
      </c>
      <c r="C11" s="28">
        <v>19.464096</v>
      </c>
      <c r="D11" s="28">
        <v>19.464096</v>
      </c>
      <c r="E11" s="28"/>
      <c r="F11" s="28"/>
      <c r="G11" s="28"/>
      <c r="H11" s="28"/>
      <c r="I11" s="28"/>
    </row>
    <row r="12" spans="1:9" ht="18.75" customHeight="1">
      <c r="A12" s="6" t="s">
        <v>73</v>
      </c>
      <c r="B12" s="6" t="s">
        <v>74</v>
      </c>
      <c r="C12" s="25">
        <v>0.336</v>
      </c>
      <c r="D12" s="25">
        <v>0.336</v>
      </c>
      <c r="E12" s="25"/>
      <c r="F12" s="25"/>
      <c r="G12" s="25"/>
      <c r="H12" s="25"/>
      <c r="I12" s="25"/>
    </row>
    <row r="13" spans="1:9" ht="18.75" customHeight="1">
      <c r="A13" s="6" t="s">
        <v>75</v>
      </c>
      <c r="B13" s="6" t="s">
        <v>76</v>
      </c>
      <c r="C13" s="25">
        <v>19.128096</v>
      </c>
      <c r="D13" s="25">
        <v>19.128096</v>
      </c>
      <c r="E13" s="25"/>
      <c r="F13" s="25"/>
      <c r="G13" s="25"/>
      <c r="H13" s="25"/>
      <c r="I13" s="25"/>
    </row>
    <row r="14" spans="1:9" ht="18.75" customHeight="1">
      <c r="A14" s="19" t="s">
        <v>77</v>
      </c>
      <c r="B14" s="19" t="s">
        <v>78</v>
      </c>
      <c r="C14" s="28">
        <v>7.914789</v>
      </c>
      <c r="D14" s="28">
        <v>7.914789</v>
      </c>
      <c r="E14" s="28"/>
      <c r="F14" s="28"/>
      <c r="G14" s="28"/>
      <c r="H14" s="28"/>
      <c r="I14" s="28"/>
    </row>
    <row r="15" spans="1:9" ht="12.75" customHeight="1">
      <c r="A15" s="19" t="s">
        <v>79</v>
      </c>
      <c r="B15" s="19" t="s">
        <v>80</v>
      </c>
      <c r="C15" s="28">
        <v>7.914789</v>
      </c>
      <c r="D15" s="28">
        <v>7.914789</v>
      </c>
      <c r="E15" s="28"/>
      <c r="F15" s="28"/>
      <c r="G15" s="28"/>
      <c r="H15" s="28"/>
      <c r="I15" s="28"/>
    </row>
    <row r="16" spans="1:9" ht="12.75" customHeight="1">
      <c r="A16" s="6" t="s">
        <v>81</v>
      </c>
      <c r="B16" s="6" t="s">
        <v>82</v>
      </c>
      <c r="C16" s="25">
        <v>7.770789</v>
      </c>
      <c r="D16" s="25">
        <v>7.770789</v>
      </c>
      <c r="E16" s="25"/>
      <c r="F16" s="25"/>
      <c r="G16" s="25"/>
      <c r="H16" s="25"/>
      <c r="I16" s="25"/>
    </row>
    <row r="17" spans="1:9" ht="12.75" customHeight="1">
      <c r="A17" s="6" t="s">
        <v>83</v>
      </c>
      <c r="B17" s="6" t="s">
        <v>84</v>
      </c>
      <c r="C17" s="25">
        <v>0.144</v>
      </c>
      <c r="D17" s="25">
        <v>0.144</v>
      </c>
      <c r="E17" s="25"/>
      <c r="F17" s="25"/>
      <c r="G17" s="25"/>
      <c r="H17" s="25"/>
      <c r="I17" s="25"/>
    </row>
    <row r="18" spans="1:9" ht="12.75" customHeight="1">
      <c r="A18" s="19" t="s">
        <v>85</v>
      </c>
      <c r="B18" s="19" t="s">
        <v>86</v>
      </c>
      <c r="C18" s="28">
        <v>11.95506</v>
      </c>
      <c r="D18" s="28">
        <v>11.95506</v>
      </c>
      <c r="E18" s="28"/>
      <c r="F18" s="28"/>
      <c r="G18" s="28"/>
      <c r="H18" s="28"/>
      <c r="I18" s="28"/>
    </row>
    <row r="19" spans="1:9" ht="12.75" customHeight="1">
      <c r="A19" s="19" t="s">
        <v>87</v>
      </c>
      <c r="B19" s="19" t="s">
        <v>88</v>
      </c>
      <c r="C19" s="28">
        <v>11.95506</v>
      </c>
      <c r="D19" s="28">
        <v>11.95506</v>
      </c>
      <c r="E19" s="28"/>
      <c r="F19" s="28"/>
      <c r="G19" s="28"/>
      <c r="H19" s="28"/>
      <c r="I19" s="28"/>
    </row>
    <row r="20" spans="1:9" ht="12.75" customHeight="1">
      <c r="A20" s="6" t="s">
        <v>89</v>
      </c>
      <c r="B20" s="6" t="s">
        <v>90</v>
      </c>
      <c r="C20" s="25">
        <v>11.95506</v>
      </c>
      <c r="D20" s="25">
        <v>11.95506</v>
      </c>
      <c r="E20" s="25"/>
      <c r="F20" s="25"/>
      <c r="G20" s="25"/>
      <c r="H20" s="25"/>
      <c r="I20" s="25"/>
    </row>
    <row r="21" spans="1:9" ht="12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2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2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2.75" customHeight="1">
      <c r="A24" s="1"/>
      <c r="B24" s="1"/>
      <c r="C24" s="1"/>
      <c r="D24" s="1"/>
      <c r="E24" s="1"/>
      <c r="F24" s="1"/>
      <c r="G24" s="1"/>
      <c r="H24" s="1"/>
      <c r="I24" s="1"/>
    </row>
  </sheetData>
  <sheetProtection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32.8515625" style="0" customWidth="1"/>
    <col min="3" max="5" width="14.28125" style="0" customWidth="1"/>
    <col min="6" max="9" width="8.00390625" style="0" customWidth="1"/>
  </cols>
  <sheetData>
    <row r="1" spans="1:8" ht="12.75" customHeight="1">
      <c r="A1" s="1"/>
      <c r="B1" s="1"/>
      <c r="C1" s="1"/>
      <c r="D1" s="1"/>
      <c r="E1" s="2" t="s">
        <v>91</v>
      </c>
      <c r="F1" s="1"/>
      <c r="G1" s="1"/>
      <c r="H1" s="1"/>
    </row>
    <row r="2" spans="1:8" ht="37.5" customHeight="1">
      <c r="A2" s="3" t="s">
        <v>92</v>
      </c>
      <c r="B2" s="3"/>
      <c r="C2" s="3"/>
      <c r="D2" s="3"/>
      <c r="E2" s="3"/>
      <c r="F2" s="1"/>
      <c r="G2" s="1"/>
      <c r="H2" s="1"/>
    </row>
    <row r="3" spans="1:8" ht="18.75" customHeight="1">
      <c r="A3" s="1"/>
      <c r="B3" s="1"/>
      <c r="C3" s="1"/>
      <c r="D3" s="1"/>
      <c r="E3" s="2" t="s">
        <v>3</v>
      </c>
      <c r="F3" s="1"/>
      <c r="G3" s="1"/>
      <c r="H3" s="1"/>
    </row>
    <row r="4" spans="1:8" ht="18.75" customHeight="1">
      <c r="A4" s="8" t="s">
        <v>6</v>
      </c>
      <c r="B4" s="8"/>
      <c r="C4" s="8" t="s">
        <v>93</v>
      </c>
      <c r="D4" s="8"/>
      <c r="E4" s="8"/>
      <c r="F4" s="1"/>
      <c r="G4" s="1"/>
      <c r="H4" s="1"/>
    </row>
    <row r="5" spans="1:8" ht="18.75" customHeight="1">
      <c r="A5" s="8" t="s">
        <v>94</v>
      </c>
      <c r="B5" s="8" t="s">
        <v>95</v>
      </c>
      <c r="C5" s="8" t="s">
        <v>62</v>
      </c>
      <c r="D5" s="8" t="s">
        <v>96</v>
      </c>
      <c r="E5" s="8" t="s">
        <v>97</v>
      </c>
      <c r="F5" s="1"/>
      <c r="G5" s="1"/>
      <c r="H5" s="1"/>
    </row>
    <row r="6" spans="1:8" ht="18.75" customHeight="1">
      <c r="A6" s="19"/>
      <c r="B6" s="19"/>
      <c r="C6" s="20">
        <v>189.554512</v>
      </c>
      <c r="D6" s="20">
        <v>175.304512</v>
      </c>
      <c r="E6" s="20">
        <v>14.25</v>
      </c>
      <c r="F6" s="1"/>
      <c r="G6" s="1"/>
      <c r="H6" s="1"/>
    </row>
    <row r="7" spans="1:8" ht="48" customHeight="1">
      <c r="A7" s="19" t="s">
        <v>63</v>
      </c>
      <c r="B7" s="19" t="s">
        <v>64</v>
      </c>
      <c r="C7" s="20">
        <v>150.220567</v>
      </c>
      <c r="D7" s="20"/>
      <c r="E7" s="20"/>
      <c r="F7" s="1"/>
      <c r="G7" s="1"/>
      <c r="H7" s="1"/>
    </row>
    <row r="8" spans="1:8" ht="18.75" customHeight="1">
      <c r="A8" s="19" t="s">
        <v>65</v>
      </c>
      <c r="B8" s="19" t="s">
        <v>66</v>
      </c>
      <c r="C8" s="20">
        <v>150.220567</v>
      </c>
      <c r="D8" s="20"/>
      <c r="E8" s="20"/>
      <c r="F8" s="1"/>
      <c r="G8" s="1"/>
      <c r="H8" s="1"/>
    </row>
    <row r="9" spans="1:8" ht="18.75" customHeight="1">
      <c r="A9" s="6" t="s">
        <v>67</v>
      </c>
      <c r="B9" s="6" t="s">
        <v>68</v>
      </c>
      <c r="C9" s="7">
        <v>150.220567</v>
      </c>
      <c r="D9" s="7">
        <v>135.970567</v>
      </c>
      <c r="E9" s="7">
        <v>14.25</v>
      </c>
      <c r="F9" s="1"/>
      <c r="G9" s="1"/>
      <c r="H9" s="1"/>
    </row>
    <row r="10" spans="1:8" ht="18.75" customHeight="1">
      <c r="A10" s="19" t="s">
        <v>69</v>
      </c>
      <c r="B10" s="19" t="s">
        <v>70</v>
      </c>
      <c r="C10" s="20">
        <v>19.464096</v>
      </c>
      <c r="D10" s="20"/>
      <c r="E10" s="20"/>
      <c r="F10" s="1"/>
      <c r="G10" s="1"/>
      <c r="H10" s="1"/>
    </row>
    <row r="11" spans="1:8" ht="18.75" customHeight="1">
      <c r="A11" s="19" t="s">
        <v>71</v>
      </c>
      <c r="B11" s="19" t="s">
        <v>72</v>
      </c>
      <c r="C11" s="20">
        <v>19.464096</v>
      </c>
      <c r="D11" s="20"/>
      <c r="E11" s="20"/>
      <c r="F11" s="1"/>
      <c r="G11" s="1"/>
      <c r="H11" s="1"/>
    </row>
    <row r="12" spans="1:8" ht="18.75" customHeight="1">
      <c r="A12" s="6" t="s">
        <v>73</v>
      </c>
      <c r="B12" s="6" t="s">
        <v>74</v>
      </c>
      <c r="C12" s="7">
        <v>0.336</v>
      </c>
      <c r="D12" s="7">
        <v>0.336</v>
      </c>
      <c r="E12" s="7"/>
      <c r="F12" s="1"/>
      <c r="G12" s="1"/>
      <c r="H12" s="1"/>
    </row>
    <row r="13" spans="1:8" ht="18.75" customHeight="1">
      <c r="A13" s="6" t="s">
        <v>75</v>
      </c>
      <c r="B13" s="6" t="s">
        <v>76</v>
      </c>
      <c r="C13" s="7">
        <v>19.128096</v>
      </c>
      <c r="D13" s="7">
        <v>19.128096</v>
      </c>
      <c r="E13" s="7"/>
      <c r="F13" s="1"/>
      <c r="G13" s="1"/>
      <c r="H13" s="1"/>
    </row>
    <row r="14" spans="1:8" ht="12.75" customHeight="1">
      <c r="A14" s="19" t="s">
        <v>77</v>
      </c>
      <c r="B14" s="19" t="s">
        <v>78</v>
      </c>
      <c r="C14" s="20">
        <v>7.914789</v>
      </c>
      <c r="D14" s="20"/>
      <c r="E14" s="20"/>
      <c r="F14" s="1"/>
      <c r="G14" s="1"/>
      <c r="H14" s="1"/>
    </row>
    <row r="15" spans="1:8" ht="12.75" customHeight="1">
      <c r="A15" s="19" t="s">
        <v>79</v>
      </c>
      <c r="B15" s="19" t="s">
        <v>80</v>
      </c>
      <c r="C15" s="20">
        <v>7.914789</v>
      </c>
      <c r="D15" s="20"/>
      <c r="E15" s="20"/>
      <c r="F15" s="1"/>
      <c r="G15" s="1"/>
      <c r="H15" s="1"/>
    </row>
    <row r="16" spans="1:8" ht="12.75" customHeight="1">
      <c r="A16" s="6" t="s">
        <v>81</v>
      </c>
      <c r="B16" s="6" t="s">
        <v>82</v>
      </c>
      <c r="C16" s="7">
        <v>7.770789</v>
      </c>
      <c r="D16" s="7">
        <v>7.770789</v>
      </c>
      <c r="E16" s="7"/>
      <c r="F16" s="1"/>
      <c r="G16" s="1"/>
      <c r="H16" s="1"/>
    </row>
    <row r="17" spans="1:8" ht="12.75" customHeight="1">
      <c r="A17" s="6" t="s">
        <v>83</v>
      </c>
      <c r="B17" s="6" t="s">
        <v>84</v>
      </c>
      <c r="C17" s="7">
        <v>0.144</v>
      </c>
      <c r="D17" s="7">
        <v>0.144</v>
      </c>
      <c r="E17" s="7"/>
      <c r="F17" s="1"/>
      <c r="G17" s="1"/>
      <c r="H17" s="1"/>
    </row>
    <row r="18" spans="1:8" ht="12.75" customHeight="1">
      <c r="A18" s="19" t="s">
        <v>85</v>
      </c>
      <c r="B18" s="19" t="s">
        <v>86</v>
      </c>
      <c r="C18" s="20">
        <v>11.95506</v>
      </c>
      <c r="D18" s="20"/>
      <c r="E18" s="20"/>
      <c r="F18" s="1"/>
      <c r="G18" s="1"/>
      <c r="H18" s="1"/>
    </row>
    <row r="19" spans="1:8" ht="12.75" customHeight="1">
      <c r="A19" s="19" t="s">
        <v>87</v>
      </c>
      <c r="B19" s="19" t="s">
        <v>88</v>
      </c>
      <c r="C19" s="20">
        <v>11.95506</v>
      </c>
      <c r="D19" s="20"/>
      <c r="E19" s="20"/>
      <c r="F19" s="1"/>
      <c r="G19" s="1"/>
      <c r="H19" s="1"/>
    </row>
    <row r="20" spans="1:5" ht="12.75" customHeight="1">
      <c r="A20" s="6" t="s">
        <v>89</v>
      </c>
      <c r="B20" s="6" t="s">
        <v>90</v>
      </c>
      <c r="C20" s="7">
        <v>11.95506</v>
      </c>
      <c r="D20" s="7">
        <v>11.95506</v>
      </c>
      <c r="E20" s="7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showZeros="0" workbookViewId="0" topLeftCell="A22">
      <selection activeCell="K13" sqref="K13"/>
    </sheetView>
  </sheetViews>
  <sheetFormatPr defaultColWidth="9.140625" defaultRowHeight="12.75"/>
  <cols>
    <col min="1" max="1" width="15.57421875" style="0" customWidth="1"/>
    <col min="2" max="2" width="12.8515625" style="0" customWidth="1"/>
    <col min="3" max="3" width="14.28125" style="0" customWidth="1"/>
    <col min="4" max="4" width="12.8515625" style="0" customWidth="1"/>
    <col min="5" max="7" width="13.57421875" style="0" customWidth="1"/>
    <col min="8" max="21" width="9.140625" style="0" customWidth="1"/>
  </cols>
  <sheetData>
    <row r="1" spans="1:20" ht="12.75" customHeight="1">
      <c r="A1" s="1"/>
      <c r="B1" s="1"/>
      <c r="C1" s="1"/>
      <c r="D1" s="1"/>
      <c r="E1" s="1"/>
      <c r="F1" s="1"/>
      <c r="G1" s="2" t="s">
        <v>98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7.5" customHeight="1">
      <c r="A2" s="3" t="s">
        <v>99</v>
      </c>
      <c r="B2" s="3"/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1"/>
      <c r="C3" s="1"/>
      <c r="D3" s="1"/>
      <c r="E3" s="1"/>
      <c r="F3" s="1"/>
      <c r="G3" s="2" t="s">
        <v>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customHeight="1">
      <c r="A4" s="4" t="s">
        <v>4</v>
      </c>
      <c r="B4" s="4"/>
      <c r="C4" s="4" t="s">
        <v>5</v>
      </c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customHeight="1">
      <c r="A5" s="4" t="s">
        <v>6</v>
      </c>
      <c r="B5" s="4" t="s">
        <v>100</v>
      </c>
      <c r="C5" s="4" t="s">
        <v>6</v>
      </c>
      <c r="D5" s="4" t="s">
        <v>100</v>
      </c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7.5" customHeight="1">
      <c r="A6" s="4"/>
      <c r="B6" s="4"/>
      <c r="C6" s="4"/>
      <c r="D6" s="22" t="s">
        <v>101</v>
      </c>
      <c r="E6" s="22" t="s">
        <v>57</v>
      </c>
      <c r="F6" s="22" t="s">
        <v>58</v>
      </c>
      <c r="G6" s="22" t="s">
        <v>59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30" customHeight="1">
      <c r="A7" s="23" t="s">
        <v>11</v>
      </c>
      <c r="B7" s="7">
        <v>189.554512</v>
      </c>
      <c r="C7" s="23" t="s">
        <v>12</v>
      </c>
      <c r="D7" s="7">
        <v>150.220567</v>
      </c>
      <c r="E7" s="7">
        <v>150.220567</v>
      </c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30" customHeight="1">
      <c r="A8" s="23" t="s">
        <v>13</v>
      </c>
      <c r="B8" s="7"/>
      <c r="C8" s="23" t="s">
        <v>14</v>
      </c>
      <c r="D8" s="7"/>
      <c r="E8" s="7"/>
      <c r="F8" s="7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7.75" customHeight="1">
      <c r="A9" s="23" t="s">
        <v>15</v>
      </c>
      <c r="B9" s="7"/>
      <c r="C9" s="23" t="s">
        <v>16</v>
      </c>
      <c r="D9" s="7"/>
      <c r="E9" s="7"/>
      <c r="F9" s="7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.75" customHeight="1">
      <c r="A10" s="23"/>
      <c r="B10" s="7"/>
      <c r="C10" s="23" t="s">
        <v>18</v>
      </c>
      <c r="D10" s="7"/>
      <c r="E10" s="7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8.75" customHeight="1">
      <c r="A11" s="6"/>
      <c r="B11" s="7"/>
      <c r="C11" s="23" t="s">
        <v>20</v>
      </c>
      <c r="D11" s="7"/>
      <c r="E11" s="7"/>
      <c r="F11" s="7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.75" customHeight="1">
      <c r="A12" s="6"/>
      <c r="B12" s="7"/>
      <c r="C12" s="23" t="s">
        <v>21</v>
      </c>
      <c r="D12" s="7"/>
      <c r="E12" s="7"/>
      <c r="F12" s="7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4" customHeight="1">
      <c r="A13" s="6"/>
      <c r="B13" s="7"/>
      <c r="C13" s="23" t="s">
        <v>22</v>
      </c>
      <c r="D13" s="7"/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4" customHeight="1">
      <c r="A14" s="6"/>
      <c r="B14" s="7"/>
      <c r="C14" s="23" t="s">
        <v>23</v>
      </c>
      <c r="D14" s="7">
        <v>19.464096</v>
      </c>
      <c r="E14" s="7">
        <v>19.464096</v>
      </c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8.75" customHeight="1">
      <c r="A15" s="6"/>
      <c r="B15" s="7"/>
      <c r="C15" s="23" t="s">
        <v>24</v>
      </c>
      <c r="D15" s="7"/>
      <c r="E15" s="7"/>
      <c r="F15" s="7"/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.75" customHeight="1">
      <c r="A16" s="6"/>
      <c r="B16" s="7"/>
      <c r="C16" s="23" t="s">
        <v>25</v>
      </c>
      <c r="D16" s="7">
        <v>7.914789</v>
      </c>
      <c r="E16" s="7">
        <v>7.914789</v>
      </c>
      <c r="F16" s="7"/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.75" customHeight="1">
      <c r="A17" s="6"/>
      <c r="B17" s="7"/>
      <c r="C17" s="23" t="s">
        <v>26</v>
      </c>
      <c r="D17" s="7"/>
      <c r="E17" s="7"/>
      <c r="F17" s="7"/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.75" customHeight="1">
      <c r="A18" s="4"/>
      <c r="B18" s="7"/>
      <c r="C18" s="23" t="s">
        <v>27</v>
      </c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8.75" customHeight="1">
      <c r="A19" s="4"/>
      <c r="B19" s="7"/>
      <c r="C19" s="23" t="s">
        <v>28</v>
      </c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8.75" customHeight="1">
      <c r="A20" s="4"/>
      <c r="B20" s="7"/>
      <c r="C20" s="23" t="s">
        <v>29</v>
      </c>
      <c r="D20" s="7"/>
      <c r="E20" s="7"/>
      <c r="F20" s="7"/>
      <c r="G20" s="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4" customHeight="1">
      <c r="A21" s="4"/>
      <c r="B21" s="7"/>
      <c r="C21" s="23" t="s">
        <v>30</v>
      </c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8.75" customHeight="1">
      <c r="A22" s="4"/>
      <c r="B22" s="7"/>
      <c r="C22" s="23" t="s">
        <v>31</v>
      </c>
      <c r="D22" s="7"/>
      <c r="E22" s="7"/>
      <c r="F22" s="7"/>
      <c r="G22" s="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8.75" customHeight="1">
      <c r="A23" s="4"/>
      <c r="B23" s="7"/>
      <c r="C23" s="23" t="s">
        <v>32</v>
      </c>
      <c r="D23" s="7"/>
      <c r="E23" s="7"/>
      <c r="F23" s="7"/>
      <c r="G23" s="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8.75" customHeight="1">
      <c r="A24" s="4"/>
      <c r="B24" s="7"/>
      <c r="C24" s="23" t="s">
        <v>33</v>
      </c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24" customHeight="1">
      <c r="A25" s="4"/>
      <c r="B25" s="7"/>
      <c r="C25" s="23" t="s">
        <v>34</v>
      </c>
      <c r="D25" s="7"/>
      <c r="E25" s="7"/>
      <c r="F25" s="7"/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8.75" customHeight="1">
      <c r="A26" s="4"/>
      <c r="B26" s="7"/>
      <c r="C26" s="23" t="s">
        <v>35</v>
      </c>
      <c r="D26" s="7">
        <v>11.95506</v>
      </c>
      <c r="E26" s="7">
        <v>11.95506</v>
      </c>
      <c r="F26" s="7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8.75" customHeight="1">
      <c r="A27" s="4"/>
      <c r="B27" s="7"/>
      <c r="C27" s="23" t="s">
        <v>36</v>
      </c>
      <c r="D27" s="7"/>
      <c r="E27" s="7"/>
      <c r="F27" s="7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24" customHeight="1">
      <c r="A28" s="4"/>
      <c r="B28" s="7"/>
      <c r="C28" s="23" t="s">
        <v>37</v>
      </c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4" customHeight="1">
      <c r="A29" s="4"/>
      <c r="B29" s="7"/>
      <c r="C29" s="23" t="s">
        <v>38</v>
      </c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8.75" customHeight="1">
      <c r="A30" s="4"/>
      <c r="B30" s="7"/>
      <c r="C30" s="23" t="s">
        <v>39</v>
      </c>
      <c r="D30" s="7"/>
      <c r="E30" s="7"/>
      <c r="F30" s="7"/>
      <c r="G30" s="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8.75" customHeight="1">
      <c r="A31" s="4"/>
      <c r="B31" s="7"/>
      <c r="C31" s="23" t="s">
        <v>40</v>
      </c>
      <c r="D31" s="7"/>
      <c r="E31" s="7"/>
      <c r="F31" s="7"/>
      <c r="G31" s="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8.75" customHeight="1">
      <c r="A32" s="4"/>
      <c r="B32" s="7"/>
      <c r="C32" s="23" t="s">
        <v>41</v>
      </c>
      <c r="D32" s="7"/>
      <c r="E32" s="7"/>
      <c r="F32" s="7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8.75" customHeight="1">
      <c r="A33" s="4"/>
      <c r="B33" s="7"/>
      <c r="C33" s="23" t="s">
        <v>42</v>
      </c>
      <c r="D33" s="7"/>
      <c r="E33" s="7"/>
      <c r="F33" s="7"/>
      <c r="G33" s="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8.75" customHeight="1">
      <c r="A34" s="4"/>
      <c r="B34" s="7"/>
      <c r="C34" s="23" t="s">
        <v>43</v>
      </c>
      <c r="D34" s="7"/>
      <c r="E34" s="7"/>
      <c r="F34" s="7"/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7.25" customHeight="1">
      <c r="A35" s="4"/>
      <c r="B35" s="7"/>
      <c r="C35" s="23" t="s">
        <v>44</v>
      </c>
      <c r="D35" s="7"/>
      <c r="E35" s="7"/>
      <c r="F35" s="7"/>
      <c r="G35" s="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4" customHeight="1">
      <c r="A36" s="4"/>
      <c r="B36" s="7"/>
      <c r="C36" s="23" t="s">
        <v>45</v>
      </c>
      <c r="D36" s="7"/>
      <c r="E36" s="7"/>
      <c r="F36" s="7"/>
      <c r="G36" s="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7.25" customHeight="1">
      <c r="A37" s="4"/>
      <c r="B37" s="7"/>
      <c r="C37" s="6"/>
      <c r="D37" s="7"/>
      <c r="E37" s="7"/>
      <c r="F37" s="7"/>
      <c r="G37" s="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7.25" customHeight="1">
      <c r="A38" s="4" t="s">
        <v>46</v>
      </c>
      <c r="B38" s="7">
        <v>189.554512</v>
      </c>
      <c r="C38" s="6" t="s">
        <v>47</v>
      </c>
      <c r="D38" s="24">
        <f>SUM(D7:D36)</f>
        <v>189.55451200000002</v>
      </c>
      <c r="E38" s="24">
        <f>SUM(E7:E36)</f>
        <v>189.55451200000002</v>
      </c>
      <c r="F38" s="24"/>
      <c r="G38" s="2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7.25" customHeight="1">
      <c r="A39" s="6" t="s">
        <v>102</v>
      </c>
      <c r="B39" s="25"/>
      <c r="C39" s="5" t="s">
        <v>49</v>
      </c>
      <c r="D39" s="26"/>
      <c r="E39" s="26"/>
      <c r="F39" s="26"/>
      <c r="G39" s="2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29.25" customHeight="1">
      <c r="A40" s="23" t="s">
        <v>11</v>
      </c>
      <c r="B40" s="25"/>
      <c r="C40" s="5"/>
      <c r="D40" s="25"/>
      <c r="E40" s="25"/>
      <c r="F40" s="25"/>
      <c r="G40" s="2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29.25" customHeight="1">
      <c r="A41" s="23" t="s">
        <v>13</v>
      </c>
      <c r="B41" s="25"/>
      <c r="C41" s="5"/>
      <c r="D41" s="25"/>
      <c r="E41" s="25"/>
      <c r="F41" s="25"/>
      <c r="G41" s="2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29.25" customHeight="1">
      <c r="A42" s="23" t="s">
        <v>15</v>
      </c>
      <c r="B42" s="25"/>
      <c r="C42" s="5"/>
      <c r="D42" s="25"/>
      <c r="E42" s="25"/>
      <c r="F42" s="25"/>
      <c r="G42" s="2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29.25" customHeight="1">
      <c r="A43" s="6"/>
      <c r="B43" s="25"/>
      <c r="C43" s="5"/>
      <c r="D43" s="25"/>
      <c r="E43" s="25"/>
      <c r="F43" s="25"/>
      <c r="G43" s="2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9.5" customHeight="1">
      <c r="A44" s="6" t="s">
        <v>50</v>
      </c>
      <c r="B44" s="25">
        <f>SUM(B38:B39)</f>
        <v>189.554512</v>
      </c>
      <c r="C44" s="5" t="s">
        <v>51</v>
      </c>
      <c r="D44" s="25">
        <f>SUM(D38:D39)</f>
        <v>189.55451200000002</v>
      </c>
      <c r="E44" s="25">
        <f>SUM(E38:E39)</f>
        <v>189.55451200000002</v>
      </c>
      <c r="F44" s="25"/>
      <c r="G44" s="2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8.75" customHeight="1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8.75" customHeight="1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sheetProtection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32.8515625" style="0" customWidth="1"/>
    <col min="3" max="5" width="14.28125" style="0" customWidth="1"/>
    <col min="6" max="7" width="8.00390625" style="0" customWidth="1"/>
  </cols>
  <sheetData>
    <row r="1" spans="1:6" ht="12.75" customHeight="1">
      <c r="A1" s="1"/>
      <c r="B1" s="1"/>
      <c r="C1" s="1"/>
      <c r="D1" s="1"/>
      <c r="E1" s="2" t="s">
        <v>103</v>
      </c>
      <c r="F1" s="1"/>
    </row>
    <row r="2" spans="1:6" ht="37.5" customHeight="1">
      <c r="A2" s="3" t="s">
        <v>104</v>
      </c>
      <c r="B2" s="3"/>
      <c r="C2" s="3"/>
      <c r="D2" s="3"/>
      <c r="E2" s="3"/>
      <c r="F2" s="1"/>
    </row>
    <row r="3" spans="1:6" ht="18.75" customHeight="1">
      <c r="A3" s="1"/>
      <c r="B3" s="1"/>
      <c r="C3" s="1"/>
      <c r="D3" s="1"/>
      <c r="E3" s="2" t="s">
        <v>3</v>
      </c>
      <c r="F3" s="1"/>
    </row>
    <row r="4" spans="1:6" ht="18.75" customHeight="1">
      <c r="A4" s="4" t="s">
        <v>6</v>
      </c>
      <c r="B4" s="4"/>
      <c r="C4" s="4" t="s">
        <v>93</v>
      </c>
      <c r="D4" s="4"/>
      <c r="E4" s="4"/>
      <c r="F4" s="1"/>
    </row>
    <row r="5" spans="1:6" ht="18.75" customHeight="1">
      <c r="A5" s="4" t="s">
        <v>94</v>
      </c>
      <c r="B5" s="4" t="s">
        <v>95</v>
      </c>
      <c r="C5" s="4" t="s">
        <v>62</v>
      </c>
      <c r="D5" s="4" t="s">
        <v>96</v>
      </c>
      <c r="E5" s="4" t="s">
        <v>97</v>
      </c>
      <c r="F5" s="1"/>
    </row>
    <row r="6" spans="1:6" ht="18.75" customHeight="1">
      <c r="A6" s="19"/>
      <c r="B6" s="19" t="s">
        <v>62</v>
      </c>
      <c r="C6" s="20">
        <v>189.554512</v>
      </c>
      <c r="D6" s="20">
        <v>175.304512</v>
      </c>
      <c r="E6" s="20">
        <v>14.25</v>
      </c>
      <c r="F6" s="1"/>
    </row>
    <row r="7" spans="1:6" ht="18.75" customHeight="1">
      <c r="A7" s="19" t="s">
        <v>63</v>
      </c>
      <c r="B7" s="19" t="s">
        <v>64</v>
      </c>
      <c r="C7" s="20">
        <v>150.220567</v>
      </c>
      <c r="D7" s="20">
        <v>135.970567</v>
      </c>
      <c r="E7" s="20">
        <v>14.25</v>
      </c>
      <c r="F7" s="1"/>
    </row>
    <row r="8" spans="1:6" ht="18.75" customHeight="1">
      <c r="A8" s="19" t="s">
        <v>65</v>
      </c>
      <c r="B8" s="19" t="s">
        <v>66</v>
      </c>
      <c r="C8" s="20">
        <v>150.220567</v>
      </c>
      <c r="D8" s="20">
        <v>135.970567</v>
      </c>
      <c r="E8" s="20">
        <v>14.25</v>
      </c>
      <c r="F8" s="1"/>
    </row>
    <row r="9" spans="1:6" ht="18.75" customHeight="1">
      <c r="A9" s="6" t="s">
        <v>67</v>
      </c>
      <c r="B9" s="6" t="s">
        <v>68</v>
      </c>
      <c r="C9" s="7">
        <v>150.220567</v>
      </c>
      <c r="D9" s="7">
        <v>135.970567</v>
      </c>
      <c r="E9" s="7">
        <v>14.25</v>
      </c>
      <c r="F9" s="1"/>
    </row>
    <row r="10" spans="1:5" ht="12.75" customHeight="1">
      <c r="A10" s="19" t="s">
        <v>69</v>
      </c>
      <c r="B10" s="19" t="s">
        <v>70</v>
      </c>
      <c r="C10" s="20">
        <v>19.464096</v>
      </c>
      <c r="D10" s="20">
        <v>19.464096</v>
      </c>
      <c r="E10" s="20"/>
    </row>
    <row r="11" spans="1:5" ht="12.75" customHeight="1">
      <c r="A11" s="19" t="s">
        <v>71</v>
      </c>
      <c r="B11" s="19" t="s">
        <v>72</v>
      </c>
      <c r="C11" s="20">
        <v>19.464096</v>
      </c>
      <c r="D11" s="20">
        <v>19.464096</v>
      </c>
      <c r="E11" s="20"/>
    </row>
    <row r="12" spans="1:5" ht="12.75" customHeight="1">
      <c r="A12" s="6" t="s">
        <v>73</v>
      </c>
      <c r="B12" s="6" t="s">
        <v>74</v>
      </c>
      <c r="C12" s="7">
        <v>0.336</v>
      </c>
      <c r="D12" s="7">
        <v>0.336</v>
      </c>
      <c r="E12" s="7"/>
    </row>
    <row r="13" spans="1:5" ht="12.75" customHeight="1">
      <c r="A13" s="6" t="s">
        <v>75</v>
      </c>
      <c r="B13" s="6" t="s">
        <v>76</v>
      </c>
      <c r="C13" s="7">
        <v>19.128096</v>
      </c>
      <c r="D13" s="7">
        <v>19.128096</v>
      </c>
      <c r="E13" s="7"/>
    </row>
    <row r="14" spans="1:5" ht="12.75" customHeight="1">
      <c r="A14" s="19" t="s">
        <v>77</v>
      </c>
      <c r="B14" s="19" t="s">
        <v>78</v>
      </c>
      <c r="C14" s="20">
        <v>7.914789</v>
      </c>
      <c r="D14" s="20">
        <v>7.914789</v>
      </c>
      <c r="E14" s="20"/>
    </row>
    <row r="15" spans="1:5" ht="12.75" customHeight="1">
      <c r="A15" s="19" t="s">
        <v>79</v>
      </c>
      <c r="B15" s="19" t="s">
        <v>80</v>
      </c>
      <c r="C15" s="20">
        <v>7.914789</v>
      </c>
      <c r="D15" s="20">
        <v>7.914789</v>
      </c>
      <c r="E15" s="20"/>
    </row>
    <row r="16" spans="1:5" ht="12.75" customHeight="1">
      <c r="A16" s="6" t="s">
        <v>81</v>
      </c>
      <c r="B16" s="6" t="s">
        <v>82</v>
      </c>
      <c r="C16" s="7">
        <v>7.770789</v>
      </c>
      <c r="D16" s="7">
        <v>7.770789</v>
      </c>
      <c r="E16" s="7"/>
    </row>
    <row r="17" spans="1:5" ht="12.75" customHeight="1">
      <c r="A17" s="6" t="s">
        <v>83</v>
      </c>
      <c r="B17" s="6" t="s">
        <v>84</v>
      </c>
      <c r="C17" s="7">
        <v>0.144</v>
      </c>
      <c r="D17" s="7">
        <v>0.144</v>
      </c>
      <c r="E17" s="7"/>
    </row>
    <row r="18" spans="1:5" ht="12.75" customHeight="1">
      <c r="A18" s="19" t="s">
        <v>85</v>
      </c>
      <c r="B18" s="19" t="s">
        <v>86</v>
      </c>
      <c r="C18" s="20">
        <v>11.95506</v>
      </c>
      <c r="D18" s="20">
        <v>11.95506</v>
      </c>
      <c r="E18" s="20"/>
    </row>
    <row r="19" spans="1:5" ht="12.75" customHeight="1">
      <c r="A19" s="19" t="s">
        <v>87</v>
      </c>
      <c r="B19" s="19" t="s">
        <v>88</v>
      </c>
      <c r="C19" s="20">
        <v>11.95506</v>
      </c>
      <c r="D19" s="20">
        <v>11.95506</v>
      </c>
      <c r="E19" s="20"/>
    </row>
    <row r="20" spans="1:5" ht="12.75" customHeight="1">
      <c r="A20" s="6" t="s">
        <v>89</v>
      </c>
      <c r="B20" s="6" t="s">
        <v>90</v>
      </c>
      <c r="C20" s="7">
        <v>11.95506</v>
      </c>
      <c r="D20" s="7">
        <v>11.95506</v>
      </c>
      <c r="E20" s="7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GridLines="0" showZeros="0" workbookViewId="0" topLeftCell="A1">
      <selection activeCell="I20" sqref="I20"/>
    </sheetView>
  </sheetViews>
  <sheetFormatPr defaultColWidth="9.140625" defaultRowHeight="12.75"/>
  <cols>
    <col min="1" max="2" width="35.7109375" style="0" customWidth="1"/>
    <col min="3" max="3" width="13.421875" style="0" customWidth="1"/>
    <col min="4" max="7" width="9.140625" style="0" customWidth="1"/>
  </cols>
  <sheetData>
    <row r="1" spans="1:6" ht="12.75" customHeight="1">
      <c r="A1" s="1"/>
      <c r="B1" s="1"/>
      <c r="C1" s="2" t="s">
        <v>105</v>
      </c>
      <c r="D1" s="1"/>
      <c r="E1" s="1"/>
      <c r="F1" s="1"/>
    </row>
    <row r="2" spans="1:6" ht="37.5" customHeight="1">
      <c r="A2" s="3" t="s">
        <v>106</v>
      </c>
      <c r="B2" s="3"/>
      <c r="C2" s="3"/>
      <c r="D2" s="1"/>
      <c r="E2" s="1"/>
      <c r="F2" s="1"/>
    </row>
    <row r="3" spans="1:6" ht="12.75" customHeight="1">
      <c r="A3" s="1"/>
      <c r="B3" s="1"/>
      <c r="C3" s="2" t="s">
        <v>3</v>
      </c>
      <c r="D3" s="1"/>
      <c r="E3" s="1"/>
      <c r="F3" s="1"/>
    </row>
    <row r="4" spans="1:6" ht="15" customHeight="1">
      <c r="A4" s="8" t="s">
        <v>107</v>
      </c>
      <c r="B4" s="8" t="s">
        <v>108</v>
      </c>
      <c r="C4" s="8" t="s">
        <v>109</v>
      </c>
      <c r="D4" s="16"/>
      <c r="E4" s="16"/>
      <c r="F4" s="16"/>
    </row>
    <row r="5" spans="1:6" ht="16.5" customHeight="1">
      <c r="A5" s="19" t="s">
        <v>62</v>
      </c>
      <c r="B5" s="20">
        <v>175.304512</v>
      </c>
      <c r="C5" s="21"/>
      <c r="D5" s="1"/>
      <c r="E5" s="1"/>
      <c r="F5" s="1"/>
    </row>
    <row r="6" spans="1:6" ht="18.75" customHeight="1">
      <c r="A6" s="19" t="s">
        <v>110</v>
      </c>
      <c r="B6" s="20">
        <v>167.8203</v>
      </c>
      <c r="C6" s="21"/>
      <c r="D6" s="1"/>
      <c r="E6" s="1"/>
      <c r="F6" s="1"/>
    </row>
    <row r="7" spans="1:6" ht="18.75" customHeight="1">
      <c r="A7" s="6" t="s">
        <v>111</v>
      </c>
      <c r="B7" s="7">
        <v>70.9982</v>
      </c>
      <c r="C7" s="4"/>
      <c r="D7" s="1"/>
      <c r="E7" s="1"/>
      <c r="F7" s="1"/>
    </row>
    <row r="8" spans="1:6" ht="18.75" customHeight="1">
      <c r="A8" s="6" t="s">
        <v>112</v>
      </c>
      <c r="B8" s="7">
        <v>9.2408</v>
      </c>
      <c r="C8" s="4"/>
      <c r="D8" s="1"/>
      <c r="E8" s="1"/>
      <c r="F8" s="1"/>
    </row>
    <row r="9" spans="1:6" ht="18.75" customHeight="1">
      <c r="A9" s="6" t="s">
        <v>113</v>
      </c>
      <c r="B9" s="7">
        <v>5.8266</v>
      </c>
      <c r="C9" s="4"/>
      <c r="D9" s="1"/>
      <c r="E9" s="1"/>
      <c r="F9" s="1"/>
    </row>
    <row r="10" spans="1:6" ht="18.75" customHeight="1">
      <c r="A10" s="6" t="s">
        <v>114</v>
      </c>
      <c r="B10" s="7">
        <v>41.688</v>
      </c>
      <c r="C10" s="4"/>
      <c r="D10" s="1"/>
      <c r="E10" s="1"/>
      <c r="F10" s="1"/>
    </row>
    <row r="11" spans="1:6" ht="18.75" customHeight="1">
      <c r="A11" s="6" t="s">
        <v>115</v>
      </c>
      <c r="B11" s="7">
        <v>19.128096</v>
      </c>
      <c r="C11" s="4"/>
      <c r="D11" s="1"/>
      <c r="E11" s="1"/>
      <c r="F11" s="1"/>
    </row>
    <row r="12" spans="1:6" ht="18.75" customHeight="1">
      <c r="A12" s="6" t="s">
        <v>116</v>
      </c>
      <c r="B12" s="7">
        <v>7.770789</v>
      </c>
      <c r="C12" s="4"/>
      <c r="D12" s="1"/>
      <c r="E12" s="1"/>
      <c r="F12" s="1"/>
    </row>
    <row r="13" spans="1:6" ht="12.75" customHeight="1">
      <c r="A13" s="6" t="s">
        <v>117</v>
      </c>
      <c r="B13" s="7">
        <v>1.212755</v>
      </c>
      <c r="C13" s="4"/>
      <c r="D13" s="1"/>
      <c r="E13" s="1"/>
      <c r="F13" s="1"/>
    </row>
    <row r="14" spans="1:3" ht="12.75" customHeight="1">
      <c r="A14" s="6" t="s">
        <v>118</v>
      </c>
      <c r="B14" s="7">
        <v>11.95506</v>
      </c>
      <c r="C14" s="4"/>
    </row>
    <row r="15" spans="1:3" ht="12.75" customHeight="1">
      <c r="A15" s="19" t="s">
        <v>119</v>
      </c>
      <c r="B15" s="20">
        <v>7.141012</v>
      </c>
      <c r="C15" s="21"/>
    </row>
    <row r="16" spans="1:3" ht="12.75" customHeight="1">
      <c r="A16" s="6" t="s">
        <v>120</v>
      </c>
      <c r="B16" s="7">
        <v>4.75</v>
      </c>
      <c r="C16" s="4"/>
    </row>
    <row r="17" spans="1:3" ht="12.75" customHeight="1">
      <c r="A17" s="6" t="s">
        <v>121</v>
      </c>
      <c r="B17" s="7">
        <v>1.195506</v>
      </c>
      <c r="C17" s="4"/>
    </row>
    <row r="18" spans="1:3" ht="12.75" customHeight="1">
      <c r="A18" s="6" t="s">
        <v>122</v>
      </c>
      <c r="B18" s="7">
        <v>1.195506</v>
      </c>
      <c r="C18" s="4"/>
    </row>
    <row r="19" spans="1:3" ht="12.75" customHeight="1">
      <c r="A19" s="19" t="s">
        <v>123</v>
      </c>
      <c r="B19" s="20">
        <v>0.3432</v>
      </c>
      <c r="C19" s="21"/>
    </row>
    <row r="20" spans="1:3" ht="12.75" customHeight="1">
      <c r="A20" s="6" t="s">
        <v>124</v>
      </c>
      <c r="B20" s="7">
        <v>0.336</v>
      </c>
      <c r="C20" s="4"/>
    </row>
    <row r="21" spans="1:3" ht="12.75" customHeight="1">
      <c r="A21" s="6" t="s">
        <v>125</v>
      </c>
      <c r="B21" s="7">
        <v>0.0072</v>
      </c>
      <c r="C21" s="4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3" width="34.28125" style="0" customWidth="1"/>
    <col min="4" max="6" width="8.00390625" style="0" customWidth="1"/>
  </cols>
  <sheetData>
    <row r="1" spans="1:5" ht="12.75" customHeight="1">
      <c r="A1" s="1"/>
      <c r="B1" s="1"/>
      <c r="C1" s="2" t="s">
        <v>126</v>
      </c>
      <c r="D1" s="1"/>
      <c r="E1" s="1"/>
    </row>
    <row r="2" spans="1:5" ht="37.5" customHeight="1">
      <c r="A2" s="3" t="s">
        <v>127</v>
      </c>
      <c r="B2" s="3"/>
      <c r="C2" s="3"/>
      <c r="D2" s="1"/>
      <c r="E2" s="1"/>
    </row>
    <row r="3" spans="1:5" ht="12.75" customHeight="1">
      <c r="A3" s="1"/>
      <c r="B3" s="1"/>
      <c r="C3" s="2" t="s">
        <v>128</v>
      </c>
      <c r="D3" s="1"/>
      <c r="E3" s="1"/>
    </row>
    <row r="4" spans="1:5" ht="15" customHeight="1">
      <c r="A4" s="8" t="s">
        <v>6</v>
      </c>
      <c r="B4" s="8"/>
      <c r="C4" s="8" t="s">
        <v>129</v>
      </c>
      <c r="D4" s="1"/>
      <c r="E4" s="1"/>
    </row>
    <row r="5" spans="1:5" ht="15" customHeight="1">
      <c r="A5" s="8" t="s">
        <v>94</v>
      </c>
      <c r="B5" s="8" t="s">
        <v>95</v>
      </c>
      <c r="C5" s="8" t="s">
        <v>130</v>
      </c>
      <c r="D5" s="1"/>
      <c r="E5" s="1"/>
    </row>
    <row r="6" spans="1:5" ht="15" customHeight="1">
      <c r="A6" s="6"/>
      <c r="B6" s="6"/>
      <c r="C6" s="7"/>
      <c r="D6" s="1"/>
      <c r="E6" s="1"/>
    </row>
    <row r="7" ht="15" customHeight="1"/>
    <row r="8" ht="15" customHeight="1"/>
    <row r="9" ht="15" customHeight="1"/>
    <row r="10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17.140625" style="0" customWidth="1"/>
    <col min="2" max="3" width="34.28125" style="0" customWidth="1"/>
    <col min="4" max="4" width="8.00390625" style="0" customWidth="1"/>
  </cols>
  <sheetData>
    <row r="1" spans="1:3" ht="12.75" customHeight="1">
      <c r="A1" s="1"/>
      <c r="B1" s="1"/>
      <c r="C1" s="2" t="s">
        <v>131</v>
      </c>
    </row>
    <row r="2" spans="1:3" ht="37.5" customHeight="1">
      <c r="A2" s="3" t="s">
        <v>132</v>
      </c>
      <c r="B2" s="3"/>
      <c r="C2" s="3"/>
    </row>
    <row r="3" spans="1:3" ht="15" customHeight="1">
      <c r="A3" s="1"/>
      <c r="B3" s="1"/>
      <c r="C3" s="2" t="s">
        <v>128</v>
      </c>
    </row>
    <row r="4" spans="1:3" ht="15" customHeight="1">
      <c r="A4" s="4" t="s">
        <v>6</v>
      </c>
      <c r="B4" s="4"/>
      <c r="C4" s="4" t="s">
        <v>133</v>
      </c>
    </row>
    <row r="5" spans="1:3" ht="15" customHeight="1">
      <c r="A5" s="4" t="s">
        <v>94</v>
      </c>
      <c r="B5" s="4" t="s">
        <v>95</v>
      </c>
      <c r="C5" s="4"/>
    </row>
    <row r="6" spans="1:3" ht="15" customHeight="1">
      <c r="A6" s="6"/>
      <c r="B6" s="6"/>
      <c r="C6" s="7"/>
    </row>
    <row r="7" spans="1:3" ht="15" customHeight="1">
      <c r="A7" s="4"/>
      <c r="B7" s="4"/>
      <c r="C7" s="4"/>
    </row>
    <row r="8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8.7109375" style="0" customWidth="1"/>
    <col min="3" max="3" width="14.57421875" style="0" customWidth="1"/>
    <col min="4" max="4" width="11.421875" style="0" customWidth="1"/>
    <col min="5" max="5" width="27.7109375" style="0" customWidth="1"/>
    <col min="6" max="8" width="11.140625" style="0" customWidth="1"/>
    <col min="9" max="10" width="8.003906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2" t="s">
        <v>134</v>
      </c>
      <c r="H1" s="2"/>
      <c r="I1" s="16"/>
    </row>
    <row r="2" spans="1:9" ht="37.5" customHeight="1">
      <c r="A2" s="3" t="s">
        <v>135</v>
      </c>
      <c r="B2" s="3"/>
      <c r="C2" s="3"/>
      <c r="D2" s="3"/>
      <c r="E2" s="3"/>
      <c r="F2" s="3"/>
      <c r="G2" s="3"/>
      <c r="H2" s="3"/>
      <c r="I2" s="16"/>
    </row>
    <row r="3" spans="1:9" ht="16.5" customHeight="1">
      <c r="A3" s="16"/>
      <c r="B3" s="16"/>
      <c r="C3" s="16"/>
      <c r="D3" s="16"/>
      <c r="E3" s="16"/>
      <c r="F3" s="16"/>
      <c r="G3" s="2" t="s">
        <v>3</v>
      </c>
      <c r="H3" s="2"/>
      <c r="I3" s="16"/>
    </row>
    <row r="4" spans="1:9" ht="16.5" customHeight="1">
      <c r="A4" s="4" t="s">
        <v>136</v>
      </c>
      <c r="B4" s="4"/>
      <c r="C4" s="4"/>
      <c r="D4" s="4" t="s">
        <v>37</v>
      </c>
      <c r="E4" s="5"/>
      <c r="F4" s="5"/>
      <c r="G4" s="5"/>
      <c r="H4" s="5"/>
      <c r="I4" s="16"/>
    </row>
    <row r="5" spans="1:9" ht="16.5" customHeight="1">
      <c r="A5" s="4" t="s">
        <v>6</v>
      </c>
      <c r="B5" s="4"/>
      <c r="C5" s="17" t="s">
        <v>137</v>
      </c>
      <c r="D5" s="4" t="s">
        <v>94</v>
      </c>
      <c r="E5" s="4" t="s">
        <v>95</v>
      </c>
      <c r="F5" s="4" t="s">
        <v>62</v>
      </c>
      <c r="G5" s="4" t="s">
        <v>96</v>
      </c>
      <c r="H5" s="4" t="s">
        <v>97</v>
      </c>
      <c r="I5" s="16"/>
    </row>
    <row r="6" spans="1:9" ht="16.5" customHeight="1">
      <c r="A6" s="4" t="s">
        <v>94</v>
      </c>
      <c r="B6" s="4" t="s">
        <v>95</v>
      </c>
      <c r="C6" s="18"/>
      <c r="D6" s="4"/>
      <c r="E6" s="4"/>
      <c r="F6" s="4"/>
      <c r="G6" s="4"/>
      <c r="H6" s="4"/>
      <c r="I6" s="16"/>
    </row>
    <row r="7" spans="1:9" ht="16.5" customHeight="1">
      <c r="A7" s="6"/>
      <c r="B7" s="6"/>
      <c r="C7" s="7"/>
      <c r="D7" s="6"/>
      <c r="E7" s="6"/>
      <c r="F7" s="7"/>
      <c r="G7" s="7"/>
      <c r="H7" s="7"/>
      <c r="I7" s="16"/>
    </row>
    <row r="8" spans="1:9" ht="16.5" customHeight="1">
      <c r="A8" s="16"/>
      <c r="B8" s="16"/>
      <c r="C8" s="16"/>
      <c r="D8" s="16"/>
      <c r="E8" s="16"/>
      <c r="F8" s="16"/>
      <c r="G8" s="16"/>
      <c r="H8" s="16"/>
      <c r="I8" s="16"/>
    </row>
    <row r="9" spans="1:9" ht="16.5" customHeight="1">
      <c r="A9" s="16"/>
      <c r="B9" s="16"/>
      <c r="C9" s="16"/>
      <c r="D9" s="16"/>
      <c r="E9" s="16"/>
      <c r="F9" s="16"/>
      <c r="G9" s="16"/>
      <c r="H9" s="16"/>
      <c r="I9" s="16"/>
    </row>
    <row r="10" spans="1:9" ht="16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ht="16.5" customHeight="1"/>
    <row r="12" ht="16.5" customHeight="1"/>
  </sheetData>
  <sheetProtection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2022-02-14T03:08:22Z</dcterms:created>
  <dcterms:modified xsi:type="dcterms:W3CDTF">2022-02-14T03:55:08Z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A213D9A383A140B7BED051EFC6962C23</vt:lpwstr>
  </property>
  <property fmtid="{D5CDD505-2E9C-101B-9397-08002B2CF9AE}" pid="4" name="KSOProductBuildV">
    <vt:lpwstr>2052-11.1.0.11294</vt:lpwstr>
  </property>
</Properties>
</file>