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<sst xmlns="http://schemas.openxmlformats.org/spreadsheetml/2006/main" count="333" uniqueCount="172">
  <si>
    <t>预算公开表1</t>
  </si>
  <si>
    <t>2022年预算收支总表</t>
  </si>
  <si>
    <t>部门：[028001]稷山县公安局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</si>
  <si>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</si>
  <si>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</si>
  <si>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</si>
  <si>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</si>
  <si>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</si>
  <si>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</si>
  <si>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</si>
  <si>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</si>
  <si>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</si>
  <si>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</si>
  <si>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</si>
  <si>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</si>
  <si>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</si>
  <si>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</si>
  <si>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</si>
  <si>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</si>
  <si>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</si>
  <si>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</si>
  <si>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</si>
  <si>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</si>
  <si>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</si>
  <si>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</si>
  <si>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</si>
  <si>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</si>
  <si>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</si>
  <si>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</si>
  <si>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</si>
  <si>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</si>
  <si>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</si>
  <si>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</si>
  <si>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</si>
  <si>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</si>
  <si>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</si>
  <si>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</si>
  <si>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</si>
  <si>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</si>
  <si>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</si>
  <si>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</si>
  <si>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</si>
  <si>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</si>
  <si>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</si>
  <si>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</si>
  <si>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</si>
  <si>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</si>
  <si>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</si>
  <si>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</si>
  <si>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</si>
  <si>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</si>
  <si>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</si>
  <si>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</si>
  <si>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</si>
  <si>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</si>
  <si>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</si>
  <si>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</si>
  <si>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</si>
  <si>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</si>
  <si>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</si>
  <si>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</si>
  <si>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</si>
  <si>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</si>
  <si>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204</t>
  </si>
  <si>
    <t>[204]公共安全支出</t>
  </si>
  <si>
    <t>　20402</t>
  </si>
  <si>
    <t>　[20402]公安</t>
  </si>
  <si>
    <t>　　2040201</t>
  </si>
  <si>
    <t>　　[2040201]行政运行</t>
  </si>
  <si>
    <t>　　2040202</t>
  </si>
  <si>
    <t>　　[2040202]一般行政管理事务</t>
  </si>
  <si>
    <t>　　2040250</t>
  </si>
  <si>
    <t>　　[2040250]事业运行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</si>
  <si>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</si>
  <si>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</si>
  <si>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</si>
  <si>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</si>
  <si>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</si>
  <si>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</si>
  <si>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</si>
  <si>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</si>
  <si>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</si>
  <si>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</si>
  <si>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</si>
  <si>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</si>
  <si>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</si>
  <si>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</si>
  <si>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</si>
  <si>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</si>
  <si>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</si>
  <si>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</si>
  <si>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</si>
  <si>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</si>
  <si>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</si>
  <si>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</si>
  <si>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</si>
  <si>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</si>
  <si>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</si>
  <si>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</si>
  <si>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</si>
  <si>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</si>
  <si>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</si>
  <si>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</si>
  <si>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</si>
  <si>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</si>
  <si>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</si>
  <si>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</si>
  <si>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</si>
  <si>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</si>
  <si>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</si>
  <si>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</si>
  <si>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</si>
  <si>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</si>
  <si>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</si>
  <si>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</si>
  <si>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</si>
  <si>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</si>
  <si>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</si>
  <si>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</si>
  <si>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</si>
  <si>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</si>
  <si>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</si>
  <si>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</si>
  <si>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</si>
  <si>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</si>
  <si>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</si>
  <si>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</si>
  <si>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</si>
  <si>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手续费</t>
  </si>
  <si>
    <t>　水费</t>
  </si>
  <si>
    <t>　电费</t>
  </si>
  <si>
    <t>　邮电费</t>
  </si>
  <si>
    <t>　物业管理费</t>
  </si>
  <si>
    <t>　维修(护)费</t>
  </si>
  <si>
    <t>　租赁费</t>
  </si>
  <si>
    <t>　公务接待费</t>
  </si>
  <si>
    <t>　劳务费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</si>
  <si>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</si>
  <si>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</si>
  <si>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</si>
  <si>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</si>
  <si>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</si>
  <si>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</si>
  <si>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</si>
  <si>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</si>
  <si>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</si>
  <si>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</si>
  <si>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</si>
  <si>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</si>
  <si>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</si>
  <si>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</si>
  <si>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</si>
  <si>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</si>
  <si>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</si>
  <si>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</si>
  <si>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</si>
  <si>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</si>
  <si>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</si>
  <si>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</si>
  <si>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</si>
  <si>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</si>
  <si>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</si>
  <si>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</si>
  <si>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</si>
  <si>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</si>
  <si>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</si>
  <si>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</si>
  <si>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</si>
  <si>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</si>
  <si>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</si>
  <si>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028001</t>
  </si>
  <si>
    <t>[028001]稷山县公安局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</si>
</sst>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24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4271.715655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>
        <v>3748.796912</v>
      </c>
      <c r="E9" s="22">
        <f>SUM(D9)-SUM(F9)</f>
        <v>3748.796912</v>
      </c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284.698974</v>
      </c>
      <c r="E13" s="22">
        <f>SUM(D13)-SUM(F13)</f>
        <v>284.698974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94.908879</v>
      </c>
      <c r="E15" s="22">
        <f>SUM(D15)-SUM(F15)</f>
        <v>94.908879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143.31089</v>
      </c>
      <c r="E25" s="22">
        <f>SUM(D25)-SUM(F25)</f>
        <v>143.31089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4271.715655</v>
      </c>
      <c r="C37" s="28" t="s">
        <v>47</v>
      </c>
      <c r="D37" s="30">
        <v>4271.715655</v>
      </c>
      <c r="E37" s="30">
        <f>SUM(D37)-SUM(F37)</f>
        <v>4271.715655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4271.715655</v>
      </c>
      <c r="C39" s="28" t="s">
        <v>51</v>
      </c>
      <c r="D39" s="31">
        <f>SUM(D37:D38)</f>
        <v>4271.715655</v>
      </c>
      <c r="E39" s="30">
        <f>SUM(D39)-SUM(F39)</f>
        <v>4271.715655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159</v>
      </c>
    </row>
    <row r="2" spans="1:3" s="1" customFormat="1" ht="37.5" customHeight="1">
      <c r="A2" s="4" t="s">
        <v>160</v>
      </c>
      <c r="B2" s="4"/>
      <c r="C2" s="4"/>
    </row>
    <row r="3" spans="1:2" s="1" customFormat="1" ht="15">
      <c r="A3" s="2"/>
      <c r="B3" s="3" t="s">
        <v>149</v>
      </c>
    </row>
    <row r="4" spans="1:2" s="1" customFormat="1" ht="18.75" customHeight="1">
      <c r="A4" s="9" t="s">
        <v>6</v>
      </c>
      <c r="B4" s="9" t="s">
        <v>99</v>
      </c>
    </row>
    <row r="5" spans="1:3" s="1" customFormat="1" ht="18.75" customHeight="1">
      <c r="A5" s="10" t="s">
        <v>161</v>
      </c>
      <c r="B5" s="8"/>
      <c r="C5" s="11"/>
    </row>
    <row r="6" spans="1:3" s="1" customFormat="1" ht="18.75" customHeight="1">
      <c r="A6" s="10" t="s">
        <v>162</v>
      </c>
      <c r="B6" s="8">
        <v>1</v>
      </c>
      <c r="C6" s="11"/>
    </row>
    <row r="7" spans="1:3" s="1" customFormat="1" ht="18.75" customHeight="1">
      <c r="A7" s="10" t="s">
        <v>163</v>
      </c>
      <c r="B7" s="8">
        <v>175</v>
      </c>
      <c r="C7" s="11"/>
    </row>
    <row r="8" spans="1:3" s="1" customFormat="1" ht="18.75" customHeight="1">
      <c r="A8" s="10" t="s">
        <v>164</v>
      </c>
      <c r="B8" s="8">
        <v>100</v>
      </c>
      <c r="C8" s="11"/>
    </row>
    <row r="9" spans="1:3" s="1" customFormat="1" ht="18.75" customHeight="1">
      <c r="A9" s="10" t="s">
        <v>165</v>
      </c>
      <c r="B9" s="8">
        <v>75</v>
      </c>
      <c r="C9" s="11"/>
    </row>
    <row r="10" spans="1:3" s="1" customFormat="1" ht="18.75" customHeight="1">
      <c r="A10" s="10" t="s">
        <v>62</v>
      </c>
      <c r="B10" s="8">
        <v>176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166</v>
      </c>
      <c r="D1" s="2"/>
    </row>
    <row r="2" spans="1:4" s="1" customFormat="1" ht="37.5" customHeight="1">
      <c r="A2" s="4" t="s">
        <v>167</v>
      </c>
      <c r="B2" s="4"/>
      <c r="C2" s="4"/>
      <c r="D2" s="2"/>
    </row>
    <row r="3" spans="2:4" s="1" customFormat="1" ht="15">
      <c r="B3" s="2"/>
      <c r="C3" s="3" t="s">
        <v>149</v>
      </c>
      <c r="D3" s="2"/>
    </row>
    <row r="4" spans="1:4" s="1" customFormat="1" ht="15" customHeight="1">
      <c r="A4" s="5" t="s">
        <v>168</v>
      </c>
      <c r="B4" s="5" t="s">
        <v>169</v>
      </c>
      <c r="C4" s="5" t="s">
        <v>99</v>
      </c>
      <c r="D4" s="2"/>
    </row>
    <row r="5" spans="1:4" s="1" customFormat="1" ht="15" customHeight="1">
      <c r="A5" s="6"/>
      <c r="B5" s="7" t="s">
        <v>62</v>
      </c>
      <c r="C5" s="8">
        <v>523.122178</v>
      </c>
      <c r="D5" s="2"/>
    </row>
    <row r="6" spans="1:4" s="1" customFormat="1" ht="15" customHeight="1">
      <c r="A6" s="6" t="s">
        <v>170</v>
      </c>
      <c r="B6" s="7" t="s">
        <v>171</v>
      </c>
      <c r="C6" s="8">
        <v>523.122178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4271.715655</v>
      </c>
      <c r="D6" s="25">
        <v>4271.715655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3748.796912</v>
      </c>
      <c r="D7" s="25">
        <v>3748.796912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3748.796912</v>
      </c>
      <c r="D8" s="25">
        <v>3748.796912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2010.215734</v>
      </c>
      <c r="D9" s="22">
        <v>2010.215734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1666.16</v>
      </c>
      <c r="D10" s="22">
        <v>1666.16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72.421178</v>
      </c>
      <c r="D11" s="22">
        <v>72.421178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284.698974</v>
      </c>
      <c r="D12" s="25">
        <v>284.698974</v>
      </c>
      <c r="E12" s="25"/>
      <c r="F12" s="25"/>
      <c r="G12" s="25"/>
      <c r="H12" s="25"/>
      <c r="I12" s="25"/>
    </row>
    <row r="13" spans="1:9" s="1" customFormat="1" ht="18.75" customHeight="1">
      <c r="A13" s="16" t="s">
        <v>75</v>
      </c>
      <c r="B13" s="16" t="s">
        <v>76</v>
      </c>
      <c r="C13" s="25">
        <v>284.698974</v>
      </c>
      <c r="D13" s="25">
        <v>284.698974</v>
      </c>
      <c r="E13" s="25"/>
      <c r="F13" s="25"/>
      <c r="G13" s="25"/>
      <c r="H13" s="25"/>
      <c r="I13" s="25"/>
    </row>
    <row r="14" spans="1:9" s="1" customFormat="1" ht="18.75" customHeight="1">
      <c r="A14" s="7" t="s">
        <v>77</v>
      </c>
      <c r="B14" s="7" t="s">
        <v>78</v>
      </c>
      <c r="C14" s="22">
        <v>55.40155</v>
      </c>
      <c r="D14" s="22">
        <v>55.40155</v>
      </c>
      <c r="E14" s="22"/>
      <c r="F14" s="22"/>
      <c r="G14" s="22"/>
      <c r="H14" s="22"/>
      <c r="I14" s="22"/>
    </row>
    <row r="15" spans="1:9" s="1" customFormat="1" ht="15">
      <c r="A15" s="7" t="s">
        <v>79</v>
      </c>
      <c r="B15" s="7" t="s">
        <v>80</v>
      </c>
      <c r="C15" s="22">
        <v>229.297424</v>
      </c>
      <c r="D15" s="22">
        <v>229.297424</v>
      </c>
      <c r="E15" s="22"/>
      <c r="F15" s="22"/>
      <c r="G15" s="22"/>
      <c r="H15" s="22"/>
      <c r="I15" s="22"/>
    </row>
    <row r="16" spans="1:9" s="1" customFormat="1" ht="15">
      <c r="A16" s="16" t="s">
        <v>81</v>
      </c>
      <c r="B16" s="16" t="s">
        <v>82</v>
      </c>
      <c r="C16" s="25">
        <v>94.908879</v>
      </c>
      <c r="D16" s="25">
        <v>94.908879</v>
      </c>
      <c r="E16" s="25"/>
      <c r="F16" s="25"/>
      <c r="G16" s="25"/>
      <c r="H16" s="25"/>
      <c r="I16" s="25"/>
    </row>
    <row r="17" spans="1:9" s="1" customFormat="1" ht="15">
      <c r="A17" s="16" t="s">
        <v>83</v>
      </c>
      <c r="B17" s="16" t="s">
        <v>84</v>
      </c>
      <c r="C17" s="25">
        <v>94.908879</v>
      </c>
      <c r="D17" s="25">
        <v>94.908879</v>
      </c>
      <c r="E17" s="25"/>
      <c r="F17" s="25"/>
      <c r="G17" s="25"/>
      <c r="H17" s="25"/>
      <c r="I17" s="25"/>
    </row>
    <row r="18" spans="1:9" s="1" customFormat="1" ht="15">
      <c r="A18" s="7" t="s">
        <v>85</v>
      </c>
      <c r="B18" s="7" t="s">
        <v>86</v>
      </c>
      <c r="C18" s="22">
        <v>88.905161</v>
      </c>
      <c r="D18" s="22">
        <v>88.905161</v>
      </c>
      <c r="E18" s="22"/>
      <c r="F18" s="22"/>
      <c r="G18" s="22"/>
      <c r="H18" s="22"/>
      <c r="I18" s="22"/>
    </row>
    <row r="19" spans="1:9" s="1" customFormat="1" ht="15">
      <c r="A19" s="7" t="s">
        <v>87</v>
      </c>
      <c r="B19" s="7" t="s">
        <v>88</v>
      </c>
      <c r="C19" s="22">
        <v>4.246918</v>
      </c>
      <c r="D19" s="22">
        <v>4.246918</v>
      </c>
      <c r="E19" s="22"/>
      <c r="F19" s="22"/>
      <c r="G19" s="22"/>
      <c r="H19" s="22"/>
      <c r="I19" s="22"/>
    </row>
    <row r="20" spans="1:9" s="1" customFormat="1" ht="15">
      <c r="A20" s="7" t="s">
        <v>89</v>
      </c>
      <c r="B20" s="7" t="s">
        <v>90</v>
      </c>
      <c r="C20" s="22">
        <v>1.7568</v>
      </c>
      <c r="D20" s="22">
        <v>1.7568</v>
      </c>
      <c r="E20" s="22"/>
      <c r="F20" s="22"/>
      <c r="G20" s="22"/>
      <c r="H20" s="22"/>
      <c r="I20" s="22"/>
    </row>
    <row r="21" spans="1:9" s="1" customFormat="1" ht="15">
      <c r="A21" s="16" t="s">
        <v>91</v>
      </c>
      <c r="B21" s="16" t="s">
        <v>92</v>
      </c>
      <c r="C21" s="25">
        <v>143.31089</v>
      </c>
      <c r="D21" s="25">
        <v>143.31089</v>
      </c>
      <c r="E21" s="25"/>
      <c r="F21" s="25"/>
      <c r="G21" s="25"/>
      <c r="H21" s="25"/>
      <c r="I21" s="25"/>
    </row>
    <row r="22" spans="1:9" s="1" customFormat="1" ht="15">
      <c r="A22" s="16" t="s">
        <v>93</v>
      </c>
      <c r="B22" s="16" t="s">
        <v>94</v>
      </c>
      <c r="C22" s="25">
        <v>143.31089</v>
      </c>
      <c r="D22" s="25">
        <v>143.31089</v>
      </c>
      <c r="E22" s="25"/>
      <c r="F22" s="25"/>
      <c r="G22" s="25"/>
      <c r="H22" s="25"/>
      <c r="I22" s="25"/>
    </row>
    <row r="23" spans="1:9" s="1" customFormat="1" ht="15">
      <c r="A23" s="7" t="s">
        <v>95</v>
      </c>
      <c r="B23" s="7" t="s">
        <v>96</v>
      </c>
      <c r="C23" s="22">
        <v>143.31089</v>
      </c>
      <c r="D23" s="22">
        <v>143.31089</v>
      </c>
      <c r="E23" s="22"/>
      <c r="F23" s="22"/>
      <c r="G23" s="22"/>
      <c r="H23" s="22"/>
      <c r="I23" s="2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97</v>
      </c>
      <c r="F1" s="2"/>
      <c r="G1" s="2"/>
      <c r="H1" s="2"/>
    </row>
    <row r="2" spans="1:8" s="1" customFormat="1" ht="37.5" customHeight="1">
      <c r="A2" s="4" t="s">
        <v>98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99</v>
      </c>
      <c r="D4" s="9"/>
      <c r="E4" s="9"/>
      <c r="F4" s="2"/>
      <c r="G4" s="2"/>
      <c r="H4" s="2"/>
    </row>
    <row r="5" spans="1:8" s="1" customFormat="1" ht="18.75" customHeight="1">
      <c r="A5" s="9" t="s">
        <v>100</v>
      </c>
      <c r="B5" s="9" t="s">
        <v>101</v>
      </c>
      <c r="C5" s="9" t="s">
        <v>62</v>
      </c>
      <c r="D5" s="9" t="s">
        <v>102</v>
      </c>
      <c r="E5" s="9" t="s">
        <v>103</v>
      </c>
      <c r="F5" s="2"/>
      <c r="G5" s="2"/>
      <c r="H5" s="2"/>
    </row>
    <row r="6" spans="1:8" s="1" customFormat="1" ht="18.75" customHeight="1">
      <c r="A6" s="16"/>
      <c r="B6" s="16"/>
      <c r="C6" s="17">
        <v>4271.715655</v>
      </c>
      <c r="D6" s="17">
        <v>2605.555655</v>
      </c>
      <c r="E6" s="17">
        <v>1666.16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3748.796912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3748.796912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2010.215734</v>
      </c>
      <c r="D9" s="8">
        <v>2010.215734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1666.16</v>
      </c>
      <c r="D10" s="8"/>
      <c r="E10" s="8">
        <v>1666.16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72.421178</v>
      </c>
      <c r="D11" s="8">
        <v>72.421178</v>
      </c>
      <c r="E11" s="8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284.698974</v>
      </c>
      <c r="D12" s="17"/>
      <c r="E12" s="17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284.698974</v>
      </c>
      <c r="D13" s="17"/>
      <c r="E13" s="17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55.40155</v>
      </c>
      <c r="D14" s="8">
        <v>55.40155</v>
      </c>
      <c r="E14" s="8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229.297424</v>
      </c>
      <c r="D15" s="8">
        <v>229.297424</v>
      </c>
      <c r="E15" s="8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94.908879</v>
      </c>
      <c r="D16" s="17"/>
      <c r="E16" s="17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94.908879</v>
      </c>
      <c r="D17" s="17"/>
      <c r="E17" s="17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88.905161</v>
      </c>
      <c r="D18" s="8">
        <v>88.905161</v>
      </c>
      <c r="E18" s="8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4.246918</v>
      </c>
      <c r="D19" s="8">
        <v>4.246918</v>
      </c>
      <c r="E19" s="8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1.7568</v>
      </c>
      <c r="D20" s="8">
        <v>1.7568</v>
      </c>
      <c r="E20" s="8"/>
    </row>
    <row r="21" spans="1:5" s="1" customFormat="1" ht="15">
      <c r="A21" s="16" t="s">
        <v>91</v>
      </c>
      <c r="B21" s="16" t="s">
        <v>92</v>
      </c>
      <c r="C21" s="17">
        <v>143.31089</v>
      </c>
      <c r="D21" s="17"/>
      <c r="E21" s="17"/>
    </row>
    <row r="22" spans="1:5" s="1" customFormat="1" ht="15">
      <c r="A22" s="16" t="s">
        <v>93</v>
      </c>
      <c r="B22" s="16" t="s">
        <v>94</v>
      </c>
      <c r="C22" s="17">
        <v>143.31089</v>
      </c>
      <c r="D22" s="17"/>
      <c r="E22" s="17"/>
    </row>
    <row r="23" spans="1:5" s="1" customFormat="1" ht="15">
      <c r="A23" s="7" t="s">
        <v>95</v>
      </c>
      <c r="B23" s="7" t="s">
        <v>96</v>
      </c>
      <c r="C23" s="8">
        <v>143.31089</v>
      </c>
      <c r="D23" s="8">
        <v>143.31089</v>
      </c>
      <c r="E2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105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106</v>
      </c>
      <c r="C5" s="5" t="s">
        <v>6</v>
      </c>
      <c r="D5" s="5" t="s">
        <v>106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107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4271.715655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>
        <v>3748.796912</v>
      </c>
      <c r="E10" s="8">
        <v>3748.796912</v>
      </c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284.698974</v>
      </c>
      <c r="E14" s="8">
        <v>284.698974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94.908879</v>
      </c>
      <c r="E16" s="8">
        <v>94.908879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143.31089</v>
      </c>
      <c r="E26" s="8">
        <v>143.31089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4271.715655</v>
      </c>
      <c r="C38" s="7" t="s">
        <v>47</v>
      </c>
      <c r="D38" s="21">
        <f>SUM(D7:D36)</f>
        <v>4271.715654999999</v>
      </c>
      <c r="E38" s="21">
        <f>SUM(E7:E36)</f>
        <v>4271.715654999999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108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4271.715655</v>
      </c>
      <c r="C44" s="6" t="s">
        <v>51</v>
      </c>
      <c r="D44" s="22">
        <f>SUM(D38:D39)</f>
        <v>4271.715654999999</v>
      </c>
      <c r="E44" s="22">
        <f>SUM(E38:E39)</f>
        <v>4271.715654999999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109</v>
      </c>
      <c r="F1" s="2"/>
    </row>
    <row r="2" spans="1:6" s="1" customFormat="1" ht="37.5" customHeight="1">
      <c r="A2" s="4" t="s">
        <v>110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99</v>
      </c>
      <c r="D4" s="5"/>
      <c r="E4" s="5"/>
      <c r="F4" s="2"/>
    </row>
    <row r="5" spans="1:6" s="1" customFormat="1" ht="18.75" customHeight="1">
      <c r="A5" s="5" t="s">
        <v>100</v>
      </c>
      <c r="B5" s="5" t="s">
        <v>101</v>
      </c>
      <c r="C5" s="5" t="s">
        <v>62</v>
      </c>
      <c r="D5" s="5" t="s">
        <v>102</v>
      </c>
      <c r="E5" s="5" t="s">
        <v>103</v>
      </c>
      <c r="F5" s="2"/>
    </row>
    <row r="6" spans="1:6" s="1" customFormat="1" ht="18.75" customHeight="1">
      <c r="A6" s="16"/>
      <c r="B6" s="16" t="s">
        <v>62</v>
      </c>
      <c r="C6" s="17">
        <v>4271.715655</v>
      </c>
      <c r="D6" s="17">
        <v>2605.555655</v>
      </c>
      <c r="E6" s="17">
        <v>1666.16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3748.796912</v>
      </c>
      <c r="D7" s="17">
        <v>2082.636912</v>
      </c>
      <c r="E7" s="17">
        <v>1666.16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3748.796912</v>
      </c>
      <c r="D8" s="17">
        <v>2082.636912</v>
      </c>
      <c r="E8" s="17">
        <v>1666.16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2010.215734</v>
      </c>
      <c r="D9" s="8">
        <v>2010.215734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1666.16</v>
      </c>
      <c r="D10" s="8"/>
      <c r="E10" s="8">
        <v>1666.16</v>
      </c>
    </row>
    <row r="11" spans="1:5" s="1" customFormat="1" ht="15">
      <c r="A11" s="7" t="s">
        <v>71</v>
      </c>
      <c r="B11" s="7" t="s">
        <v>72</v>
      </c>
      <c r="C11" s="8">
        <v>72.421178</v>
      </c>
      <c r="D11" s="8">
        <v>72.421178</v>
      </c>
      <c r="E11" s="8"/>
    </row>
    <row r="12" spans="1:5" s="1" customFormat="1" ht="15">
      <c r="A12" s="16" t="s">
        <v>73</v>
      </c>
      <c r="B12" s="16" t="s">
        <v>74</v>
      </c>
      <c r="C12" s="17">
        <v>284.698974</v>
      </c>
      <c r="D12" s="17">
        <v>284.698974</v>
      </c>
      <c r="E12" s="17"/>
    </row>
    <row r="13" spans="1:5" s="1" customFormat="1" ht="15">
      <c r="A13" s="16" t="s">
        <v>75</v>
      </c>
      <c r="B13" s="16" t="s">
        <v>76</v>
      </c>
      <c r="C13" s="17">
        <v>284.698974</v>
      </c>
      <c r="D13" s="17">
        <v>284.698974</v>
      </c>
      <c r="E13" s="17"/>
    </row>
    <row r="14" spans="1:5" s="1" customFormat="1" ht="15">
      <c r="A14" s="7" t="s">
        <v>77</v>
      </c>
      <c r="B14" s="7" t="s">
        <v>78</v>
      </c>
      <c r="C14" s="8">
        <v>55.40155</v>
      </c>
      <c r="D14" s="8">
        <v>55.40155</v>
      </c>
      <c r="E14" s="8"/>
    </row>
    <row r="15" spans="1:5" s="1" customFormat="1" ht="15">
      <c r="A15" s="7" t="s">
        <v>79</v>
      </c>
      <c r="B15" s="7" t="s">
        <v>80</v>
      </c>
      <c r="C15" s="8">
        <v>229.297424</v>
      </c>
      <c r="D15" s="8">
        <v>229.297424</v>
      </c>
      <c r="E15" s="8"/>
    </row>
    <row r="16" spans="1:5" s="1" customFormat="1" ht="15">
      <c r="A16" s="16" t="s">
        <v>81</v>
      </c>
      <c r="B16" s="16" t="s">
        <v>82</v>
      </c>
      <c r="C16" s="17">
        <v>94.908879</v>
      </c>
      <c r="D16" s="17">
        <v>94.908879</v>
      </c>
      <c r="E16" s="17"/>
    </row>
    <row r="17" spans="1:5" s="1" customFormat="1" ht="15">
      <c r="A17" s="16" t="s">
        <v>83</v>
      </c>
      <c r="B17" s="16" t="s">
        <v>84</v>
      </c>
      <c r="C17" s="17">
        <v>94.908879</v>
      </c>
      <c r="D17" s="17">
        <v>94.908879</v>
      </c>
      <c r="E17" s="17"/>
    </row>
    <row r="18" spans="1:5" s="1" customFormat="1" ht="15">
      <c r="A18" s="7" t="s">
        <v>85</v>
      </c>
      <c r="B18" s="7" t="s">
        <v>86</v>
      </c>
      <c r="C18" s="8">
        <v>88.905161</v>
      </c>
      <c r="D18" s="8">
        <v>88.905161</v>
      </c>
      <c r="E18" s="8"/>
    </row>
    <row r="19" spans="1:5" s="1" customFormat="1" ht="15">
      <c r="A19" s="7" t="s">
        <v>87</v>
      </c>
      <c r="B19" s="7" t="s">
        <v>88</v>
      </c>
      <c r="C19" s="8">
        <v>4.246918</v>
      </c>
      <c r="D19" s="8">
        <v>4.246918</v>
      </c>
      <c r="E19" s="8"/>
    </row>
    <row r="20" spans="1:5" s="1" customFormat="1" ht="15">
      <c r="A20" s="7" t="s">
        <v>89</v>
      </c>
      <c r="B20" s="7" t="s">
        <v>90</v>
      </c>
      <c r="C20" s="8">
        <v>1.7568</v>
      </c>
      <c r="D20" s="8">
        <v>1.7568</v>
      </c>
      <c r="E20" s="8"/>
    </row>
    <row r="21" spans="1:5" s="1" customFormat="1" ht="15">
      <c r="A21" s="16" t="s">
        <v>91</v>
      </c>
      <c r="B21" s="16" t="s">
        <v>92</v>
      </c>
      <c r="C21" s="17">
        <v>143.31089</v>
      </c>
      <c r="D21" s="17">
        <v>143.31089</v>
      </c>
      <c r="E21" s="17"/>
    </row>
    <row r="22" spans="1:5" s="1" customFormat="1" ht="15">
      <c r="A22" s="16" t="s">
        <v>93</v>
      </c>
      <c r="B22" s="16" t="s">
        <v>94</v>
      </c>
      <c r="C22" s="17">
        <v>143.31089</v>
      </c>
      <c r="D22" s="17">
        <v>143.31089</v>
      </c>
      <c r="E22" s="17"/>
    </row>
    <row r="23" spans="1:5" s="1" customFormat="1" ht="15">
      <c r="A23" s="7" t="s">
        <v>95</v>
      </c>
      <c r="B23" s="7" t="s">
        <v>96</v>
      </c>
      <c r="C23" s="8">
        <v>143.31089</v>
      </c>
      <c r="D23" s="8">
        <v>143.31089</v>
      </c>
      <c r="E2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111</v>
      </c>
      <c r="D1" s="2"/>
      <c r="E1" s="2"/>
      <c r="F1" s="2"/>
    </row>
    <row r="2" spans="1:6" s="1" customFormat="1" ht="37.5" customHeight="1">
      <c r="A2" s="4" t="s">
        <v>112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113</v>
      </c>
      <c r="B4" s="9" t="s">
        <v>114</v>
      </c>
      <c r="C4" s="9" t="s">
        <v>115</v>
      </c>
      <c r="D4" s="13"/>
      <c r="E4" s="13"/>
      <c r="F4" s="13"/>
    </row>
    <row r="5" spans="1:6" s="1" customFormat="1" ht="16.5" customHeight="1">
      <c r="A5" s="16" t="s">
        <v>62</v>
      </c>
      <c r="B5" s="17">
        <v>2605.555655</v>
      </c>
      <c r="C5" s="18"/>
      <c r="D5" s="2"/>
      <c r="E5" s="2"/>
      <c r="F5" s="2"/>
    </row>
    <row r="6" spans="1:6" s="1" customFormat="1" ht="18.75" customHeight="1">
      <c r="A6" s="16" t="s">
        <v>116</v>
      </c>
      <c r="B6" s="17">
        <v>2054.265327</v>
      </c>
      <c r="C6" s="18"/>
      <c r="D6" s="2"/>
      <c r="E6" s="2"/>
      <c r="F6" s="2"/>
    </row>
    <row r="7" spans="1:6" s="1" customFormat="1" ht="18.75" customHeight="1">
      <c r="A7" s="7" t="s">
        <v>117</v>
      </c>
      <c r="B7" s="8">
        <v>727.6232</v>
      </c>
      <c r="C7" s="5"/>
      <c r="D7" s="2"/>
      <c r="E7" s="2"/>
      <c r="F7" s="2"/>
    </row>
    <row r="8" spans="1:6" s="1" customFormat="1" ht="18.75" customHeight="1">
      <c r="A8" s="7" t="s">
        <v>118</v>
      </c>
      <c r="B8" s="8">
        <v>731.6784</v>
      </c>
      <c r="C8" s="5"/>
      <c r="D8" s="2"/>
      <c r="E8" s="2"/>
      <c r="F8" s="2"/>
    </row>
    <row r="9" spans="1:6" s="1" customFormat="1" ht="18.75" customHeight="1">
      <c r="A9" s="7" t="s">
        <v>119</v>
      </c>
      <c r="B9" s="8">
        <v>60.5525</v>
      </c>
      <c r="C9" s="5"/>
      <c r="D9" s="2"/>
      <c r="E9" s="2"/>
      <c r="F9" s="2"/>
    </row>
    <row r="10" spans="1:6" s="1" customFormat="1" ht="18.75" customHeight="1">
      <c r="A10" s="7" t="s">
        <v>120</v>
      </c>
      <c r="B10" s="8">
        <v>24.822</v>
      </c>
      <c r="C10" s="5"/>
      <c r="D10" s="2"/>
      <c r="E10" s="2"/>
      <c r="F10" s="2"/>
    </row>
    <row r="11" spans="1:6" s="1" customFormat="1" ht="18.75" customHeight="1">
      <c r="A11" s="7" t="s">
        <v>121</v>
      </c>
      <c r="B11" s="8">
        <v>229.297424</v>
      </c>
      <c r="C11" s="5"/>
      <c r="D11" s="2"/>
      <c r="E11" s="2"/>
      <c r="F11" s="2"/>
    </row>
    <row r="12" spans="1:6" s="1" customFormat="1" ht="18.75" customHeight="1">
      <c r="A12" s="7" t="s">
        <v>122</v>
      </c>
      <c r="B12" s="8">
        <v>93.152079</v>
      </c>
      <c r="C12" s="5"/>
      <c r="D12" s="2"/>
      <c r="E12" s="2"/>
      <c r="F12" s="2"/>
    </row>
    <row r="13" spans="1:6" s="1" customFormat="1" ht="15">
      <c r="A13" s="7" t="s">
        <v>123</v>
      </c>
      <c r="B13" s="8">
        <v>1.948834</v>
      </c>
      <c r="C13" s="5"/>
      <c r="D13" s="2"/>
      <c r="E13" s="2"/>
      <c r="F13" s="2"/>
    </row>
    <row r="14" spans="1:3" s="1" customFormat="1" ht="15">
      <c r="A14" s="7" t="s">
        <v>124</v>
      </c>
      <c r="B14" s="8">
        <v>143.31089</v>
      </c>
      <c r="C14" s="5"/>
    </row>
    <row r="15" spans="1:3" s="1" customFormat="1" ht="15">
      <c r="A15" s="7" t="s">
        <v>125</v>
      </c>
      <c r="B15" s="8">
        <v>41.88</v>
      </c>
      <c r="C15" s="5"/>
    </row>
    <row r="16" spans="1:3" s="1" customFormat="1" ht="15">
      <c r="A16" s="16" t="s">
        <v>126</v>
      </c>
      <c r="B16" s="17">
        <v>481.242178</v>
      </c>
      <c r="C16" s="18"/>
    </row>
    <row r="17" spans="1:3" s="1" customFormat="1" ht="15">
      <c r="A17" s="7" t="s">
        <v>127</v>
      </c>
      <c r="B17" s="8">
        <v>50</v>
      </c>
      <c r="C17" s="5"/>
    </row>
    <row r="18" spans="1:3" s="1" customFormat="1" ht="15">
      <c r="A18" s="7" t="s">
        <v>128</v>
      </c>
      <c r="B18" s="8">
        <v>0.15</v>
      </c>
      <c r="C18" s="5"/>
    </row>
    <row r="19" spans="1:3" s="1" customFormat="1" ht="15">
      <c r="A19" s="7" t="s">
        <v>129</v>
      </c>
      <c r="B19" s="8">
        <v>3.5</v>
      </c>
      <c r="C19" s="5"/>
    </row>
    <row r="20" spans="1:3" s="1" customFormat="1" ht="15">
      <c r="A20" s="7" t="s">
        <v>130</v>
      </c>
      <c r="B20" s="8">
        <v>50</v>
      </c>
      <c r="C20" s="5"/>
    </row>
    <row r="21" spans="1:3" s="1" customFormat="1" ht="15">
      <c r="A21" s="7" t="s">
        <v>131</v>
      </c>
      <c r="B21" s="8">
        <v>20</v>
      </c>
      <c r="C21" s="5"/>
    </row>
    <row r="22" spans="1:3" s="1" customFormat="1" ht="15">
      <c r="A22" s="7" t="s">
        <v>132</v>
      </c>
      <c r="B22" s="8">
        <v>10.56</v>
      </c>
      <c r="C22" s="5"/>
    </row>
    <row r="23" spans="1:3" s="1" customFormat="1" ht="15">
      <c r="A23" s="7" t="s">
        <v>133</v>
      </c>
      <c r="B23" s="8">
        <v>50</v>
      </c>
      <c r="C23" s="5"/>
    </row>
    <row r="24" spans="1:3" s="1" customFormat="1" ht="15">
      <c r="A24" s="7" t="s">
        <v>134</v>
      </c>
      <c r="B24" s="8">
        <v>5</v>
      </c>
      <c r="C24" s="5"/>
    </row>
    <row r="25" spans="1:3" s="1" customFormat="1" ht="15">
      <c r="A25" s="7" t="s">
        <v>135</v>
      </c>
      <c r="B25" s="8">
        <v>1</v>
      </c>
      <c r="C25" s="5"/>
    </row>
    <row r="26" spans="1:3" s="1" customFormat="1" ht="15">
      <c r="A26" s="7" t="s">
        <v>136</v>
      </c>
      <c r="B26" s="8">
        <v>20</v>
      </c>
      <c r="C26" s="5"/>
    </row>
    <row r="27" spans="1:3" s="1" customFormat="1" ht="15">
      <c r="A27" s="7" t="s">
        <v>137</v>
      </c>
      <c r="B27" s="8">
        <v>20</v>
      </c>
      <c r="C27" s="5"/>
    </row>
    <row r="28" spans="1:3" s="1" customFormat="1" ht="15">
      <c r="A28" s="7" t="s">
        <v>138</v>
      </c>
      <c r="B28" s="8">
        <v>14.331089</v>
      </c>
      <c r="C28" s="5"/>
    </row>
    <row r="29" spans="1:3" s="1" customFormat="1" ht="15">
      <c r="A29" s="7" t="s">
        <v>139</v>
      </c>
      <c r="B29" s="8">
        <v>14.331089</v>
      </c>
      <c r="C29" s="5"/>
    </row>
    <row r="30" spans="1:3" s="1" customFormat="1" ht="15">
      <c r="A30" s="7" t="s">
        <v>140</v>
      </c>
      <c r="B30" s="8">
        <v>135.36</v>
      </c>
      <c r="C30" s="5"/>
    </row>
    <row r="31" spans="1:3" s="1" customFormat="1" ht="15">
      <c r="A31" s="7" t="s">
        <v>141</v>
      </c>
      <c r="B31" s="8">
        <v>87.01</v>
      </c>
      <c r="C31" s="5"/>
    </row>
    <row r="32" spans="1:3" s="1" customFormat="1" ht="15">
      <c r="A32" s="16" t="s">
        <v>142</v>
      </c>
      <c r="B32" s="17">
        <v>70.04815</v>
      </c>
      <c r="C32" s="18"/>
    </row>
    <row r="33" spans="1:3" s="1" customFormat="1" ht="15">
      <c r="A33" s="7" t="s">
        <v>143</v>
      </c>
      <c r="B33" s="8">
        <v>33.67355</v>
      </c>
      <c r="C33" s="5"/>
    </row>
    <row r="34" spans="1:3" s="1" customFormat="1" ht="15">
      <c r="A34" s="7" t="s">
        <v>144</v>
      </c>
      <c r="B34" s="8">
        <v>21.728</v>
      </c>
      <c r="C34" s="5"/>
    </row>
    <row r="35" spans="1:3" s="1" customFormat="1" ht="15">
      <c r="A35" s="7" t="s">
        <v>145</v>
      </c>
      <c r="B35" s="8">
        <v>14.2506</v>
      </c>
      <c r="C35" s="5"/>
    </row>
    <row r="36" spans="1:3" s="1" customFormat="1" ht="15">
      <c r="A36" s="7" t="s">
        <v>146</v>
      </c>
      <c r="B36" s="8">
        <v>0.396</v>
      </c>
      <c r="C3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147</v>
      </c>
      <c r="D1" s="2"/>
      <c r="E1" s="2"/>
    </row>
    <row r="2" spans="1:5" s="1" customFormat="1" ht="37.5" customHeight="1">
      <c r="A2" s="4" t="s">
        <v>148</v>
      </c>
      <c r="B2" s="4"/>
      <c r="C2" s="4"/>
      <c r="D2" s="2"/>
      <c r="E2" s="2"/>
    </row>
    <row r="3" spans="1:5" s="1" customFormat="1" ht="15">
      <c r="A3" s="2"/>
      <c r="B3" s="2"/>
      <c r="C3" s="3" t="s">
        <v>149</v>
      </c>
      <c r="D3" s="2"/>
      <c r="E3" s="2"/>
    </row>
    <row r="4" spans="1:5" s="1" customFormat="1" ht="15" customHeight="1">
      <c r="A4" s="9" t="s">
        <v>6</v>
      </c>
      <c r="B4" s="9"/>
      <c r="C4" s="9" t="s">
        <v>150</v>
      </c>
      <c r="D4" s="2"/>
      <c r="E4" s="2"/>
    </row>
    <row r="5" spans="1:5" s="1" customFormat="1" ht="15" customHeight="1">
      <c r="A5" s="9" t="s">
        <v>100</v>
      </c>
      <c r="B5" s="9" t="s">
        <v>101</v>
      </c>
      <c r="C5" s="9" t="s">
        <v>151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152</v>
      </c>
    </row>
    <row r="2" spans="1:3" s="1" customFormat="1" ht="37.5" customHeight="1">
      <c r="A2" s="4" t="s">
        <v>153</v>
      </c>
      <c r="B2" s="4"/>
      <c r="C2" s="4"/>
    </row>
    <row r="3" spans="1:3" s="1" customFormat="1" ht="15" customHeight="1">
      <c r="A3" s="2"/>
      <c r="B3" s="2"/>
      <c r="C3" s="3" t="s">
        <v>149</v>
      </c>
    </row>
    <row r="4" spans="1:3" s="1" customFormat="1" ht="15" customHeight="1">
      <c r="A4" s="5" t="s">
        <v>6</v>
      </c>
      <c r="B4" s="5"/>
      <c r="C4" s="5" t="s">
        <v>154</v>
      </c>
    </row>
    <row r="5" spans="1:3" s="1" customFormat="1" ht="15" customHeight="1">
      <c r="A5" s="5" t="s">
        <v>100</v>
      </c>
      <c r="B5" s="5" t="s">
        <v>101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155</v>
      </c>
      <c r="H1" s="3"/>
      <c r="I1" s="13"/>
    </row>
    <row r="2" spans="1:9" s="1" customFormat="1" ht="37.5" customHeight="1">
      <c r="A2" s="4" t="s">
        <v>156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157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158</v>
      </c>
      <c r="D5" s="5" t="s">
        <v>100</v>
      </c>
      <c r="E5" s="5" t="s">
        <v>101</v>
      </c>
      <c r="F5" s="5" t="s">
        <v>62</v>
      </c>
      <c r="G5" s="5" t="s">
        <v>102</v>
      </c>
      <c r="H5" s="5" t="s">
        <v>103</v>
      </c>
      <c r="I5" s="13"/>
    </row>
    <row r="6" spans="1:9" s="1" customFormat="1" ht="16.5" customHeight="1">
      <c r="A6" s="5" t="s">
        <v>100</v>
      </c>
      <c r="B6" s="5" t="s">
        <v>101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2022-02-22T07:54:05Z</dcterms:created>
  <dcterms:modified xsi:type="dcterms:W3CDTF">2022-03-03T07:18:34Z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