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<sst xmlns="http://schemas.openxmlformats.org/spreadsheetml/2006/main" count="444" uniqueCount="209">
  <si>
    <t>预算公开表1</t>
  </si>
  <si>
    <t>2022年预算收支总表</t>
  </si>
  <si>
    <t>部门：[352001]稷山县民政局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</si>
  <si>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</si>
  <si>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</si>
  <si>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</si>
  <si>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</si>
  <si>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</si>
  <si>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</si>
  <si>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</si>
  <si>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</si>
  <si>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</si>
  <si>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</si>
  <si>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</si>
  <si>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</si>
  <si>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</si>
  <si>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</si>
  <si>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</si>
  <si>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</si>
  <si>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</si>
  <si>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</si>
  <si>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</si>
  <si>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</si>
  <si>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</si>
  <si>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</si>
  <si>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</si>
  <si>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</si>
  <si>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</si>
  <si>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</si>
  <si>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</si>
  <si>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</si>
  <si>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</si>
  <si>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</si>
  <si>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</si>
  <si>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</si>
  <si>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</si>
  <si>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</si>
  <si>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</si>
  <si>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</si>
  <si>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</si>
  <si>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</si>
  <si>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</si>
  <si>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</si>
  <si>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</si>
  <si>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</si>
  <si>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</si>
  <si>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</si>
  <si>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</si>
  <si>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</si>
  <si>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</si>
  <si>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</si>
  <si>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</si>
  <si>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</si>
  <si>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</si>
  <si>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</si>
  <si>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</si>
  <si>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</si>
  <si>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</si>
  <si>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</si>
  <si>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</si>
  <si>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</si>
  <si>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</si>
  <si>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</si>
  <si>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</si>
  <si>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</si>
  <si>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20802</t>
  </si>
  <si>
    <t>　[20802]民政管理事务</t>
  </si>
  <si>
    <t>　　2080201</t>
  </si>
  <si>
    <t>　　[2080201]行政运行</t>
  </si>
  <si>
    <t>　　2080202</t>
  </si>
  <si>
    <t>　　[2080202]一般行政管理事务</t>
  </si>
  <si>
    <t>　　2080299</t>
  </si>
  <si>
    <t>　　[2080299]其他民政管理事务支出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</si>
  <si>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</si>
  <si>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</si>
  <si>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</si>
  <si>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</si>
  <si>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</si>
  <si>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</si>
  <si>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20810</t>
  </si>
  <si>
    <t>　[20810]社会福利</t>
  </si>
  <si>
    <t>　　2081001</t>
  </si>
  <si>
    <t>　　[2081001]儿童福利</t>
  </si>
  <si>
    <t>　　2081002</t>
  </si>
  <si>
    <t>　　[2081002]老年福利</t>
  </si>
  <si>
    <t>　　2081006</t>
  </si>
  <si>
    <t>　　[2081006]养老服务</t>
  </si>
  <si>
    <t>　　2081099</t>
  </si>
  <si>
    <t>　　[2081099]其他社会福利支出</t>
  </si>
  <si>
    <t>　20811</t>
  </si>
  <si>
    <t>　[20811]残疾人事业</t>
  </si>
  <si>
    <t>　　2081107</t>
  </si>
  <si>
    <t>　　[2081107]残疾人生活和护理补贴</t>
  </si>
  <si>
    <t>　　2081199</t>
  </si>
  <si>
    <t>　　[2081199]其他残疾人事业支出</t>
  </si>
  <si>
    <t>　20819</t>
  </si>
  <si>
    <t>　[20819]最低生活保障</t>
  </si>
  <si>
    <t>　　2081901</t>
  </si>
  <si>
    <t>　　[2081901]城市最低生活保障金支出</t>
  </si>
  <si>
    <t>　　2081902</t>
  </si>
  <si>
    <t>　　[2081902]农村最低生活保障金支出</t>
  </si>
  <si>
    <t>　20820</t>
  </si>
  <si>
    <t>　[20820]临时救助</t>
  </si>
  <si>
    <t>　　2082001</t>
  </si>
  <si>
    <t>　　[2082001]临时救助支出</t>
  </si>
  <si>
    <t>　　2082002</t>
  </si>
  <si>
    <t>　　[2082002]流浪乞讨人员救助支出</t>
  </si>
  <si>
    <t>　20821</t>
  </si>
  <si>
    <t>　[20821]特困人员救助供养</t>
  </si>
  <si>
    <t>　　2082101</t>
  </si>
  <si>
    <t>　　[2082101]城市特困人员救助供养支出</t>
  </si>
  <si>
    <t>　　2082102</t>
  </si>
  <si>
    <t>　　[2082102]农村特困人员救助供养支出</t>
  </si>
  <si>
    <t>　20825</t>
  </si>
  <si>
    <t>　[20825]其他生活救助</t>
  </si>
  <si>
    <t>　　2082502</t>
  </si>
  <si>
    <t>　　[2082502]其他农村生活救助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</si>
  <si>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</si>
  <si>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</si>
  <si>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</si>
  <si>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</si>
  <si>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</si>
  <si>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</si>
  <si>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</si>
  <si>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</si>
  <si>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</si>
  <si>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</si>
  <si>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</si>
  <si>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</si>
  <si>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</si>
  <si>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</si>
  <si>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</si>
  <si>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</si>
  <si>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</si>
  <si>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</si>
  <si>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</si>
  <si>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</si>
  <si>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</si>
  <si>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</si>
  <si>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</si>
  <si>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</si>
  <si>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</si>
  <si>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</si>
  <si>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</si>
  <si>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</si>
  <si>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</si>
  <si>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</si>
  <si>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</si>
  <si>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</si>
  <si>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</si>
  <si>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</si>
  <si>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</si>
  <si>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</si>
  <si>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</si>
  <si>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</si>
  <si>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</si>
  <si>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</si>
  <si>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</si>
  <si>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</si>
  <si>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</si>
  <si>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</si>
  <si>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</si>
  <si>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</si>
  <si>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电费</t>
  </si>
  <si>
    <t>　取暖费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</si>
  <si>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</si>
  <si>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</si>
  <si>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</si>
  <si>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</si>
  <si>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</si>
  <si>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</si>
  <si>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</si>
  <si>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</si>
  <si>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</si>
  <si>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</si>
  <si>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</si>
  <si>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</si>
  <si>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105</t>
  </si>
  <si>
    <t>债务收入</t>
  </si>
  <si>
    <t>　10504</t>
  </si>
  <si>
    <t>　地方政府债务收入</t>
  </si>
  <si>
    <t>　　1050402</t>
  </si>
  <si>
    <t>　　专项债务收入</t>
  </si>
  <si>
    <t>预算公开表8</t>
  </si>
  <si>
    <t>2022年政府性基金预算支出表</t>
  </si>
  <si>
    <t>政府性基金支出预算</t>
  </si>
  <si>
    <t>229</t>
  </si>
  <si>
    <t>[229]其他支出</t>
  </si>
  <si>
    <t>　22904</t>
  </si>
  <si>
    <t>　[22904]其他政府性基金及对应专项债务收入安排的支出</t>
  </si>
  <si>
    <t>　　2290402</t>
  </si>
  <si>
    <t>　　[2290402]其他地方自行试点项目收益专项债券收入安排的支出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</si>
  <si>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</si>
  <si>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</si>
  <si>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</si>
  <si>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</si>
  <si>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</si>
  <si>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</si>
  <si>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</si>
  <si>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</si>
  <si>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</si>
  <si>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</si>
  <si>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</si>
  <si>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</si>
  <si>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</si>
  <si>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</si>
  <si>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</si>
  <si>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352001</t>
  </si>
  <si>
    <t>[352001]稷山县民政局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</si>
</sst>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B39" sqref="B39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11.710937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1886.192831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1855.507403</v>
      </c>
      <c r="E13" s="22">
        <f>SUM(D13)-SUM(F13)</f>
        <v>1855.507403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12.219108</v>
      </c>
      <c r="E15" s="22">
        <f>SUM(D15)-SUM(F15)</f>
        <v>12.219108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18.46632</v>
      </c>
      <c r="E25" s="22">
        <f>SUM(D25)-SUM(F25)</f>
        <v>18.46632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1886.192831</v>
      </c>
      <c r="C37" s="28" t="s">
        <v>47</v>
      </c>
      <c r="D37" s="30">
        <v>1886.192831</v>
      </c>
      <c r="E37" s="30">
        <f>SUM(D37)-SUM(F37)</f>
        <v>1886.192831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1886.192831</v>
      </c>
      <c r="C39" s="28" t="s">
        <v>51</v>
      </c>
      <c r="D39" s="31">
        <f>SUM(D37:D38)</f>
        <v>1886.192831</v>
      </c>
      <c r="E39" s="30">
        <f>SUM(D39)-SUM(F39)</f>
        <v>1886.192831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B34" sqref="B34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196</v>
      </c>
    </row>
    <row r="2" spans="1:3" s="1" customFormat="1" ht="37.5" customHeight="1">
      <c r="A2" s="4" t="s">
        <v>197</v>
      </c>
      <c r="B2" s="4"/>
      <c r="C2" s="4"/>
    </row>
    <row r="3" spans="1:2" s="1" customFormat="1" ht="15">
      <c r="A3" s="2"/>
      <c r="B3" s="3" t="s">
        <v>174</v>
      </c>
    </row>
    <row r="4" spans="1:2" s="1" customFormat="1" ht="18.75" customHeight="1">
      <c r="A4" s="9" t="s">
        <v>6</v>
      </c>
      <c r="B4" s="9" t="s">
        <v>135</v>
      </c>
    </row>
    <row r="5" spans="1:3" s="1" customFormat="1" ht="18.75" customHeight="1">
      <c r="A5" s="10" t="s">
        <v>198</v>
      </c>
      <c r="B5" s="8"/>
      <c r="C5" s="11"/>
    </row>
    <row r="6" spans="1:3" s="1" customFormat="1" ht="18.75" customHeight="1">
      <c r="A6" s="10" t="s">
        <v>199</v>
      </c>
      <c r="B6" s="8"/>
      <c r="C6" s="11"/>
    </row>
    <row r="7" spans="1:3" s="1" customFormat="1" ht="18.75" customHeight="1">
      <c r="A7" s="10" t="s">
        <v>200</v>
      </c>
      <c r="B7" s="8"/>
      <c r="C7" s="11"/>
    </row>
    <row r="8" spans="1:3" s="1" customFormat="1" ht="18.75" customHeight="1">
      <c r="A8" s="10" t="s">
        <v>201</v>
      </c>
      <c r="B8" s="8"/>
      <c r="C8" s="11"/>
    </row>
    <row r="9" spans="1:3" s="1" customFormat="1" ht="18.75" customHeight="1">
      <c r="A9" s="10" t="s">
        <v>202</v>
      </c>
      <c r="B9" s="8"/>
      <c r="C9" s="11"/>
    </row>
    <row r="10" spans="1:3" s="1" customFormat="1" ht="18.75" customHeight="1">
      <c r="A10" s="10" t="s">
        <v>62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203</v>
      </c>
      <c r="D1" s="2"/>
    </row>
    <row r="2" spans="1:4" s="1" customFormat="1" ht="37.5" customHeight="1">
      <c r="A2" s="4" t="s">
        <v>204</v>
      </c>
      <c r="B2" s="4"/>
      <c r="C2" s="4"/>
      <c r="D2" s="2"/>
    </row>
    <row r="3" spans="2:4" s="1" customFormat="1" ht="15">
      <c r="B3" s="2"/>
      <c r="C3" s="3" t="s">
        <v>174</v>
      </c>
      <c r="D3" s="2"/>
    </row>
    <row r="4" spans="1:4" s="1" customFormat="1" ht="15" customHeight="1">
      <c r="A4" s="5" t="s">
        <v>205</v>
      </c>
      <c r="B4" s="5" t="s">
        <v>206</v>
      </c>
      <c r="C4" s="5" t="s">
        <v>135</v>
      </c>
      <c r="D4" s="2"/>
    </row>
    <row r="5" spans="1:4" s="1" customFormat="1" ht="15" customHeight="1">
      <c r="A5" s="6"/>
      <c r="B5" s="7" t="s">
        <v>62</v>
      </c>
      <c r="C5" s="8">
        <v>16.923264</v>
      </c>
      <c r="D5" s="2"/>
    </row>
    <row r="6" spans="1:4" s="1" customFormat="1" ht="15" customHeight="1">
      <c r="A6" s="6" t="s">
        <v>207</v>
      </c>
      <c r="B6" s="7" t="s">
        <v>208</v>
      </c>
      <c r="C6" s="8">
        <v>16.923264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6">
      <selection activeCell="D7" sqref="D7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1886.192831</v>
      </c>
      <c r="D6" s="25">
        <v>1886.192831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1855.507403</v>
      </c>
      <c r="D7" s="25">
        <v>1855.507403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256.373291</v>
      </c>
      <c r="D8" s="25">
        <v>256.373291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74.444804</v>
      </c>
      <c r="D9" s="22">
        <v>74.444804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22.5</v>
      </c>
      <c r="D10" s="22">
        <v>22.5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159.428487</v>
      </c>
      <c r="D11" s="22">
        <v>159.428487</v>
      </c>
      <c r="E11" s="22"/>
      <c r="F11" s="22"/>
      <c r="G11" s="22"/>
      <c r="H11" s="22"/>
      <c r="I11" s="22"/>
    </row>
    <row r="12" spans="1:9" s="1" customFormat="1" ht="18.75" customHeight="1">
      <c r="A12" s="16" t="s">
        <v>73</v>
      </c>
      <c r="B12" s="16" t="s">
        <v>74</v>
      </c>
      <c r="C12" s="25">
        <v>39.414112</v>
      </c>
      <c r="D12" s="25">
        <v>39.414112</v>
      </c>
      <c r="E12" s="25"/>
      <c r="F12" s="25"/>
      <c r="G12" s="25"/>
      <c r="H12" s="25"/>
      <c r="I12" s="25"/>
    </row>
    <row r="13" spans="1:9" s="1" customFormat="1" ht="18.75" customHeight="1">
      <c r="A13" s="7" t="s">
        <v>75</v>
      </c>
      <c r="B13" s="7" t="s">
        <v>76</v>
      </c>
      <c r="C13" s="22">
        <v>9.868</v>
      </c>
      <c r="D13" s="22">
        <v>9.868</v>
      </c>
      <c r="E13" s="22"/>
      <c r="F13" s="22"/>
      <c r="G13" s="22"/>
      <c r="H13" s="22"/>
      <c r="I13" s="22"/>
    </row>
    <row r="14" spans="1:9" s="1" customFormat="1" ht="18.75" customHeight="1">
      <c r="A14" s="7" t="s">
        <v>77</v>
      </c>
      <c r="B14" s="7" t="s">
        <v>78</v>
      </c>
      <c r="C14" s="22">
        <v>29.546112</v>
      </c>
      <c r="D14" s="22">
        <v>29.546112</v>
      </c>
      <c r="E14" s="22"/>
      <c r="F14" s="22"/>
      <c r="G14" s="22"/>
      <c r="H14" s="22"/>
      <c r="I14" s="22"/>
    </row>
    <row r="15" spans="1:9" s="1" customFormat="1" ht="15">
      <c r="A15" s="16" t="s">
        <v>79</v>
      </c>
      <c r="B15" s="16" t="s">
        <v>80</v>
      </c>
      <c r="C15" s="25">
        <v>329.22</v>
      </c>
      <c r="D15" s="25">
        <v>329.22</v>
      </c>
      <c r="E15" s="25"/>
      <c r="F15" s="25"/>
      <c r="G15" s="25"/>
      <c r="H15" s="25"/>
      <c r="I15" s="25"/>
    </row>
    <row r="16" spans="1:9" s="1" customFormat="1" ht="15">
      <c r="A16" s="7" t="s">
        <v>81</v>
      </c>
      <c r="B16" s="7" t="s">
        <v>82</v>
      </c>
      <c r="C16" s="22">
        <v>13.86</v>
      </c>
      <c r="D16" s="22">
        <v>13.86</v>
      </c>
      <c r="E16" s="22"/>
      <c r="F16" s="22"/>
      <c r="G16" s="22"/>
      <c r="H16" s="22"/>
      <c r="I16" s="22"/>
    </row>
    <row r="17" spans="1:9" s="1" customFormat="1" ht="15">
      <c r="A17" s="7" t="s">
        <v>83</v>
      </c>
      <c r="B17" s="7" t="s">
        <v>84</v>
      </c>
      <c r="C17" s="22">
        <v>2.5</v>
      </c>
      <c r="D17" s="22">
        <v>2.5</v>
      </c>
      <c r="E17" s="22"/>
      <c r="F17" s="22"/>
      <c r="G17" s="22"/>
      <c r="H17" s="22"/>
      <c r="I17" s="22"/>
    </row>
    <row r="18" spans="1:9" s="1" customFormat="1" ht="15">
      <c r="A18" s="7" t="s">
        <v>85</v>
      </c>
      <c r="B18" s="7" t="s">
        <v>86</v>
      </c>
      <c r="C18" s="22">
        <v>112.86</v>
      </c>
      <c r="D18" s="22">
        <v>112.86</v>
      </c>
      <c r="E18" s="22"/>
      <c r="F18" s="22"/>
      <c r="G18" s="22"/>
      <c r="H18" s="22"/>
      <c r="I18" s="22"/>
    </row>
    <row r="19" spans="1:9" s="1" customFormat="1" ht="15">
      <c r="A19" s="7" t="s">
        <v>87</v>
      </c>
      <c r="B19" s="7" t="s">
        <v>88</v>
      </c>
      <c r="C19" s="22">
        <v>200</v>
      </c>
      <c r="D19" s="22">
        <v>200</v>
      </c>
      <c r="E19" s="22"/>
      <c r="F19" s="22"/>
      <c r="G19" s="22"/>
      <c r="H19" s="22"/>
      <c r="I19" s="22"/>
    </row>
    <row r="20" spans="1:9" s="1" customFormat="1" ht="15">
      <c r="A20" s="16" t="s">
        <v>89</v>
      </c>
      <c r="B20" s="16" t="s">
        <v>90</v>
      </c>
      <c r="C20" s="25">
        <v>222</v>
      </c>
      <c r="D20" s="25">
        <v>222</v>
      </c>
      <c r="E20" s="25"/>
      <c r="F20" s="25"/>
      <c r="G20" s="25"/>
      <c r="H20" s="25"/>
      <c r="I20" s="25"/>
    </row>
    <row r="21" spans="1:9" s="1" customFormat="1" ht="15">
      <c r="A21" s="7" t="s">
        <v>91</v>
      </c>
      <c r="B21" s="7" t="s">
        <v>92</v>
      </c>
      <c r="C21" s="22">
        <v>214</v>
      </c>
      <c r="D21" s="22">
        <v>214</v>
      </c>
      <c r="E21" s="22"/>
      <c r="F21" s="22"/>
      <c r="G21" s="22"/>
      <c r="H21" s="22"/>
      <c r="I21" s="22"/>
    </row>
    <row r="22" spans="1:9" s="1" customFormat="1" ht="15">
      <c r="A22" s="7" t="s">
        <v>93</v>
      </c>
      <c r="B22" s="7" t="s">
        <v>94</v>
      </c>
      <c r="C22" s="22">
        <v>8</v>
      </c>
      <c r="D22" s="22">
        <v>8</v>
      </c>
      <c r="E22" s="22"/>
      <c r="F22" s="22"/>
      <c r="G22" s="22"/>
      <c r="H22" s="22"/>
      <c r="I22" s="22"/>
    </row>
    <row r="23" spans="1:9" s="1" customFormat="1" ht="15">
      <c r="A23" s="16" t="s">
        <v>95</v>
      </c>
      <c r="B23" s="16" t="s">
        <v>96</v>
      </c>
      <c r="C23" s="25">
        <v>617.5</v>
      </c>
      <c r="D23" s="25">
        <v>617.5</v>
      </c>
      <c r="E23" s="25"/>
      <c r="F23" s="25"/>
      <c r="G23" s="25"/>
      <c r="H23" s="25"/>
      <c r="I23" s="25"/>
    </row>
    <row r="24" spans="1:9" s="1" customFormat="1" ht="15">
      <c r="A24" s="7" t="s">
        <v>97</v>
      </c>
      <c r="B24" s="7" t="s">
        <v>98</v>
      </c>
      <c r="C24" s="22">
        <v>46</v>
      </c>
      <c r="D24" s="22">
        <v>46</v>
      </c>
      <c r="E24" s="22"/>
      <c r="F24" s="22"/>
      <c r="G24" s="22"/>
      <c r="H24" s="22"/>
      <c r="I24" s="22"/>
    </row>
    <row r="25" spans="1:9" s="1" customFormat="1" ht="15">
      <c r="A25" s="7" t="s">
        <v>99</v>
      </c>
      <c r="B25" s="7" t="s">
        <v>100</v>
      </c>
      <c r="C25" s="22">
        <v>571.5</v>
      </c>
      <c r="D25" s="22">
        <v>571.5</v>
      </c>
      <c r="E25" s="22"/>
      <c r="F25" s="22"/>
      <c r="G25" s="22"/>
      <c r="H25" s="22"/>
      <c r="I25" s="22"/>
    </row>
    <row r="26" spans="1:9" s="1" customFormat="1" ht="15">
      <c r="A26" s="16" t="s">
        <v>101</v>
      </c>
      <c r="B26" s="16" t="s">
        <v>102</v>
      </c>
      <c r="C26" s="25">
        <v>180</v>
      </c>
      <c r="D26" s="25">
        <v>180</v>
      </c>
      <c r="E26" s="25"/>
      <c r="F26" s="25"/>
      <c r="G26" s="25"/>
      <c r="H26" s="25"/>
      <c r="I26" s="25"/>
    </row>
    <row r="27" spans="1:9" s="1" customFormat="1" ht="15">
      <c r="A27" s="7" t="s">
        <v>103</v>
      </c>
      <c r="B27" s="7" t="s">
        <v>104</v>
      </c>
      <c r="C27" s="22">
        <v>150</v>
      </c>
      <c r="D27" s="22">
        <v>150</v>
      </c>
      <c r="E27" s="22"/>
      <c r="F27" s="22"/>
      <c r="G27" s="22"/>
      <c r="H27" s="22"/>
      <c r="I27" s="22"/>
    </row>
    <row r="28" spans="1:9" s="1" customFormat="1" ht="15">
      <c r="A28" s="7" t="s">
        <v>105</v>
      </c>
      <c r="B28" s="7" t="s">
        <v>106</v>
      </c>
      <c r="C28" s="22">
        <v>30</v>
      </c>
      <c r="D28" s="22">
        <v>30</v>
      </c>
      <c r="E28" s="22"/>
      <c r="F28" s="22"/>
      <c r="G28" s="22"/>
      <c r="H28" s="22"/>
      <c r="I28" s="22"/>
    </row>
    <row r="29" spans="1:9" s="1" customFormat="1" ht="15">
      <c r="A29" s="16" t="s">
        <v>107</v>
      </c>
      <c r="B29" s="16" t="s">
        <v>108</v>
      </c>
      <c r="C29" s="25">
        <v>200</v>
      </c>
      <c r="D29" s="25">
        <v>200</v>
      </c>
      <c r="E29" s="25"/>
      <c r="F29" s="25"/>
      <c r="G29" s="25"/>
      <c r="H29" s="25"/>
      <c r="I29" s="25"/>
    </row>
    <row r="30" spans="1:9" s="1" customFormat="1" ht="15">
      <c r="A30" s="7" t="s">
        <v>109</v>
      </c>
      <c r="B30" s="7" t="s">
        <v>110</v>
      </c>
      <c r="C30" s="22">
        <v>3.65</v>
      </c>
      <c r="D30" s="22">
        <v>3.65</v>
      </c>
      <c r="E30" s="22"/>
      <c r="F30" s="22"/>
      <c r="G30" s="22"/>
      <c r="H30" s="22"/>
      <c r="I30" s="22"/>
    </row>
    <row r="31" spans="1:9" s="1" customFormat="1" ht="15">
      <c r="A31" s="7" t="s">
        <v>111</v>
      </c>
      <c r="B31" s="7" t="s">
        <v>112</v>
      </c>
      <c r="C31" s="22">
        <v>196.35</v>
      </c>
      <c r="D31" s="22">
        <v>196.35</v>
      </c>
      <c r="E31" s="22"/>
      <c r="F31" s="22"/>
      <c r="G31" s="22"/>
      <c r="H31" s="22"/>
      <c r="I31" s="22"/>
    </row>
    <row r="32" spans="1:9" s="1" customFormat="1" ht="15">
      <c r="A32" s="16" t="s">
        <v>113</v>
      </c>
      <c r="B32" s="16" t="s">
        <v>114</v>
      </c>
      <c r="C32" s="25">
        <v>11</v>
      </c>
      <c r="D32" s="25">
        <v>11</v>
      </c>
      <c r="E32" s="25"/>
      <c r="F32" s="25"/>
      <c r="G32" s="25"/>
      <c r="H32" s="25"/>
      <c r="I32" s="25"/>
    </row>
    <row r="33" spans="1:9" s="1" customFormat="1" ht="15">
      <c r="A33" s="7" t="s">
        <v>115</v>
      </c>
      <c r="B33" s="7" t="s">
        <v>116</v>
      </c>
      <c r="C33" s="22">
        <v>11</v>
      </c>
      <c r="D33" s="22">
        <v>11</v>
      </c>
      <c r="E33" s="22"/>
      <c r="F33" s="22"/>
      <c r="G33" s="22"/>
      <c r="H33" s="22"/>
      <c r="I33" s="22"/>
    </row>
    <row r="34" spans="1:9" s="1" customFormat="1" ht="15">
      <c r="A34" s="16" t="s">
        <v>117</v>
      </c>
      <c r="B34" s="16" t="s">
        <v>118</v>
      </c>
      <c r="C34" s="25">
        <v>12.219108</v>
      </c>
      <c r="D34" s="25">
        <v>12.219108</v>
      </c>
      <c r="E34" s="25"/>
      <c r="F34" s="25"/>
      <c r="G34" s="25"/>
      <c r="H34" s="25"/>
      <c r="I34" s="25"/>
    </row>
    <row r="35" spans="1:9" s="1" customFormat="1" ht="15">
      <c r="A35" s="16" t="s">
        <v>119</v>
      </c>
      <c r="B35" s="16" t="s">
        <v>120</v>
      </c>
      <c r="C35" s="25">
        <v>12.219108</v>
      </c>
      <c r="D35" s="25">
        <v>12.219108</v>
      </c>
      <c r="E35" s="25"/>
      <c r="F35" s="25"/>
      <c r="G35" s="25"/>
      <c r="H35" s="25"/>
      <c r="I35" s="25"/>
    </row>
    <row r="36" spans="1:9" s="1" customFormat="1" ht="15">
      <c r="A36" s="7" t="s">
        <v>121</v>
      </c>
      <c r="B36" s="7" t="s">
        <v>122</v>
      </c>
      <c r="C36" s="22">
        <v>3.526913</v>
      </c>
      <c r="D36" s="22">
        <v>3.526913</v>
      </c>
      <c r="E36" s="22"/>
      <c r="F36" s="22"/>
      <c r="G36" s="22"/>
      <c r="H36" s="22"/>
      <c r="I36" s="22"/>
    </row>
    <row r="37" spans="1:9" s="1" customFormat="1" ht="15">
      <c r="A37" s="7" t="s">
        <v>123</v>
      </c>
      <c r="B37" s="7" t="s">
        <v>124</v>
      </c>
      <c r="C37" s="22">
        <v>8.476195</v>
      </c>
      <c r="D37" s="22">
        <v>8.476195</v>
      </c>
      <c r="E37" s="22"/>
      <c r="F37" s="22"/>
      <c r="G37" s="22"/>
      <c r="H37" s="22"/>
      <c r="I37" s="22"/>
    </row>
    <row r="38" spans="1:9" s="1" customFormat="1" ht="15">
      <c r="A38" s="7" t="s">
        <v>125</v>
      </c>
      <c r="B38" s="7" t="s">
        <v>126</v>
      </c>
      <c r="C38" s="22">
        <v>0.216</v>
      </c>
      <c r="D38" s="22">
        <v>0.216</v>
      </c>
      <c r="E38" s="22"/>
      <c r="F38" s="22"/>
      <c r="G38" s="22"/>
      <c r="H38" s="22"/>
      <c r="I38" s="22"/>
    </row>
    <row r="39" spans="1:9" s="1" customFormat="1" ht="15">
      <c r="A39" s="16" t="s">
        <v>127</v>
      </c>
      <c r="B39" s="16" t="s">
        <v>128</v>
      </c>
      <c r="C39" s="25">
        <v>18.46632</v>
      </c>
      <c r="D39" s="25">
        <v>18.46632</v>
      </c>
      <c r="E39" s="25"/>
      <c r="F39" s="25"/>
      <c r="G39" s="25"/>
      <c r="H39" s="25"/>
      <c r="I39" s="25"/>
    </row>
    <row r="40" spans="1:9" s="1" customFormat="1" ht="15">
      <c r="A40" s="16" t="s">
        <v>129</v>
      </c>
      <c r="B40" s="16" t="s">
        <v>130</v>
      </c>
      <c r="C40" s="25">
        <v>18.46632</v>
      </c>
      <c r="D40" s="25">
        <v>18.46632</v>
      </c>
      <c r="E40" s="25"/>
      <c r="F40" s="25"/>
      <c r="G40" s="25"/>
      <c r="H40" s="25"/>
      <c r="I40" s="25"/>
    </row>
    <row r="41" spans="1:9" s="1" customFormat="1" ht="15">
      <c r="A41" s="7" t="s">
        <v>131</v>
      </c>
      <c r="B41" s="7" t="s">
        <v>132</v>
      </c>
      <c r="C41" s="22">
        <v>18.46632</v>
      </c>
      <c r="D41" s="22">
        <v>18.46632</v>
      </c>
      <c r="E41" s="22"/>
      <c r="F41" s="22"/>
      <c r="G41" s="22"/>
      <c r="H41" s="22"/>
      <c r="I41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3">
      <selection activeCell="B8" sqref="B8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133</v>
      </c>
      <c r="F1" s="2"/>
      <c r="G1" s="2"/>
      <c r="H1" s="2"/>
    </row>
    <row r="2" spans="1:8" s="1" customFormat="1" ht="37.5" customHeight="1">
      <c r="A2" s="4" t="s">
        <v>134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135</v>
      </c>
      <c r="D4" s="9"/>
      <c r="E4" s="9"/>
      <c r="F4" s="2"/>
      <c r="G4" s="2"/>
      <c r="H4" s="2"/>
    </row>
    <row r="5" spans="1:8" s="1" customFormat="1" ht="18.75" customHeight="1">
      <c r="A5" s="9" t="s">
        <v>136</v>
      </c>
      <c r="B5" s="9" t="s">
        <v>137</v>
      </c>
      <c r="C5" s="9" t="s">
        <v>62</v>
      </c>
      <c r="D5" s="9" t="s">
        <v>138</v>
      </c>
      <c r="E5" s="9" t="s">
        <v>139</v>
      </c>
      <c r="F5" s="2"/>
      <c r="G5" s="2"/>
      <c r="H5" s="2"/>
    </row>
    <row r="6" spans="1:8" s="1" customFormat="1" ht="18.75" customHeight="1">
      <c r="A6" s="16"/>
      <c r="B6" s="16"/>
      <c r="C6" s="17">
        <v>1886.192831</v>
      </c>
      <c r="D6" s="17">
        <v>288.972831</v>
      </c>
      <c r="E6" s="17">
        <v>1597.22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1855.507403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256.373291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74.444804</v>
      </c>
      <c r="D9" s="8">
        <v>74.444804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22.5</v>
      </c>
      <c r="D10" s="8"/>
      <c r="E10" s="8">
        <v>22.5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159.428487</v>
      </c>
      <c r="D11" s="8">
        <v>144.428487</v>
      </c>
      <c r="E11" s="8">
        <v>15</v>
      </c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39.414112</v>
      </c>
      <c r="D12" s="17"/>
      <c r="E12" s="17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9.868</v>
      </c>
      <c r="D13" s="8">
        <v>9.868</v>
      </c>
      <c r="E13" s="8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29.546112</v>
      </c>
      <c r="D14" s="8">
        <v>29.546112</v>
      </c>
      <c r="E14" s="8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329.22</v>
      </c>
      <c r="D15" s="17"/>
      <c r="E15" s="17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13.86</v>
      </c>
      <c r="D16" s="8"/>
      <c r="E16" s="8">
        <v>13.86</v>
      </c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2.5</v>
      </c>
      <c r="D17" s="8"/>
      <c r="E17" s="8">
        <v>2.5</v>
      </c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112.86</v>
      </c>
      <c r="D18" s="8"/>
      <c r="E18" s="8">
        <v>112.86</v>
      </c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200</v>
      </c>
      <c r="D19" s="8"/>
      <c r="E19" s="8">
        <v>200</v>
      </c>
      <c r="F19" s="2"/>
      <c r="G19" s="2"/>
      <c r="H19" s="2"/>
    </row>
    <row r="20" spans="1:5" s="1" customFormat="1" ht="15">
      <c r="A20" s="16" t="s">
        <v>89</v>
      </c>
      <c r="B20" s="16" t="s">
        <v>90</v>
      </c>
      <c r="C20" s="17">
        <v>222</v>
      </c>
      <c r="D20" s="17"/>
      <c r="E20" s="17"/>
    </row>
    <row r="21" spans="1:5" s="1" customFormat="1" ht="15">
      <c r="A21" s="7" t="s">
        <v>91</v>
      </c>
      <c r="B21" s="7" t="s">
        <v>92</v>
      </c>
      <c r="C21" s="8">
        <v>214</v>
      </c>
      <c r="D21" s="8"/>
      <c r="E21" s="8">
        <v>214</v>
      </c>
    </row>
    <row r="22" spans="1:5" s="1" customFormat="1" ht="15">
      <c r="A22" s="7" t="s">
        <v>93</v>
      </c>
      <c r="B22" s="7" t="s">
        <v>94</v>
      </c>
      <c r="C22" s="8">
        <v>8</v>
      </c>
      <c r="D22" s="8"/>
      <c r="E22" s="8">
        <v>8</v>
      </c>
    </row>
    <row r="23" spans="1:5" s="1" customFormat="1" ht="15">
      <c r="A23" s="16" t="s">
        <v>95</v>
      </c>
      <c r="B23" s="16" t="s">
        <v>96</v>
      </c>
      <c r="C23" s="17">
        <v>617.5</v>
      </c>
      <c r="D23" s="17"/>
      <c r="E23" s="17"/>
    </row>
    <row r="24" spans="1:5" s="1" customFormat="1" ht="15">
      <c r="A24" s="7" t="s">
        <v>97</v>
      </c>
      <c r="B24" s="7" t="s">
        <v>98</v>
      </c>
      <c r="C24" s="8">
        <v>46</v>
      </c>
      <c r="D24" s="8"/>
      <c r="E24" s="8">
        <v>46</v>
      </c>
    </row>
    <row r="25" spans="1:5" s="1" customFormat="1" ht="15">
      <c r="A25" s="7" t="s">
        <v>99</v>
      </c>
      <c r="B25" s="7" t="s">
        <v>100</v>
      </c>
      <c r="C25" s="8">
        <v>571.5</v>
      </c>
      <c r="D25" s="8"/>
      <c r="E25" s="8">
        <v>571.5</v>
      </c>
    </row>
    <row r="26" spans="1:5" s="1" customFormat="1" ht="15">
      <c r="A26" s="16" t="s">
        <v>101</v>
      </c>
      <c r="B26" s="16" t="s">
        <v>102</v>
      </c>
      <c r="C26" s="17">
        <v>180</v>
      </c>
      <c r="D26" s="17"/>
      <c r="E26" s="17"/>
    </row>
    <row r="27" spans="1:5" s="1" customFormat="1" ht="15">
      <c r="A27" s="7" t="s">
        <v>103</v>
      </c>
      <c r="B27" s="7" t="s">
        <v>104</v>
      </c>
      <c r="C27" s="8">
        <v>150</v>
      </c>
      <c r="D27" s="8"/>
      <c r="E27" s="8">
        <v>150</v>
      </c>
    </row>
    <row r="28" spans="1:5" s="1" customFormat="1" ht="15">
      <c r="A28" s="7" t="s">
        <v>105</v>
      </c>
      <c r="B28" s="7" t="s">
        <v>106</v>
      </c>
      <c r="C28" s="8">
        <v>30</v>
      </c>
      <c r="D28" s="8"/>
      <c r="E28" s="8">
        <v>30</v>
      </c>
    </row>
    <row r="29" spans="1:5" s="1" customFormat="1" ht="15">
      <c r="A29" s="16" t="s">
        <v>107</v>
      </c>
      <c r="B29" s="16" t="s">
        <v>108</v>
      </c>
      <c r="C29" s="17">
        <v>200</v>
      </c>
      <c r="D29" s="17"/>
      <c r="E29" s="17"/>
    </row>
    <row r="30" spans="1:5" s="1" customFormat="1" ht="15">
      <c r="A30" s="7" t="s">
        <v>109</v>
      </c>
      <c r="B30" s="7" t="s">
        <v>110</v>
      </c>
      <c r="C30" s="8">
        <v>3.65</v>
      </c>
      <c r="D30" s="8"/>
      <c r="E30" s="8">
        <v>3.65</v>
      </c>
    </row>
    <row r="31" spans="1:5" s="1" customFormat="1" ht="15">
      <c r="A31" s="7" t="s">
        <v>111</v>
      </c>
      <c r="B31" s="7" t="s">
        <v>112</v>
      </c>
      <c r="C31" s="8">
        <v>196.35</v>
      </c>
      <c r="D31" s="8"/>
      <c r="E31" s="8">
        <v>196.35</v>
      </c>
    </row>
    <row r="32" spans="1:5" s="1" customFormat="1" ht="15">
      <c r="A32" s="16" t="s">
        <v>113</v>
      </c>
      <c r="B32" s="16" t="s">
        <v>114</v>
      </c>
      <c r="C32" s="17">
        <v>11</v>
      </c>
      <c r="D32" s="17"/>
      <c r="E32" s="17"/>
    </row>
    <row r="33" spans="1:5" s="1" customFormat="1" ht="15">
      <c r="A33" s="7" t="s">
        <v>115</v>
      </c>
      <c r="B33" s="7" t="s">
        <v>116</v>
      </c>
      <c r="C33" s="8">
        <v>11</v>
      </c>
      <c r="D33" s="8"/>
      <c r="E33" s="8">
        <v>11</v>
      </c>
    </row>
    <row r="34" spans="1:5" s="1" customFormat="1" ht="15">
      <c r="A34" s="16" t="s">
        <v>117</v>
      </c>
      <c r="B34" s="16" t="s">
        <v>118</v>
      </c>
      <c r="C34" s="17">
        <v>12.219108</v>
      </c>
      <c r="D34" s="17"/>
      <c r="E34" s="17"/>
    </row>
    <row r="35" spans="1:5" s="1" customFormat="1" ht="15">
      <c r="A35" s="16" t="s">
        <v>119</v>
      </c>
      <c r="B35" s="16" t="s">
        <v>120</v>
      </c>
      <c r="C35" s="17">
        <v>12.219108</v>
      </c>
      <c r="D35" s="17"/>
      <c r="E35" s="17"/>
    </row>
    <row r="36" spans="1:5" s="1" customFormat="1" ht="15">
      <c r="A36" s="7" t="s">
        <v>121</v>
      </c>
      <c r="B36" s="7" t="s">
        <v>122</v>
      </c>
      <c r="C36" s="8">
        <v>3.526913</v>
      </c>
      <c r="D36" s="8">
        <v>3.526913</v>
      </c>
      <c r="E36" s="8"/>
    </row>
    <row r="37" spans="1:5" s="1" customFormat="1" ht="15">
      <c r="A37" s="7" t="s">
        <v>123</v>
      </c>
      <c r="B37" s="7" t="s">
        <v>124</v>
      </c>
      <c r="C37" s="8">
        <v>8.476195</v>
      </c>
      <c r="D37" s="8">
        <v>8.476195</v>
      </c>
      <c r="E37" s="8"/>
    </row>
    <row r="38" spans="1:5" s="1" customFormat="1" ht="15">
      <c r="A38" s="7" t="s">
        <v>125</v>
      </c>
      <c r="B38" s="7" t="s">
        <v>126</v>
      </c>
      <c r="C38" s="8">
        <v>0.216</v>
      </c>
      <c r="D38" s="8">
        <v>0.216</v>
      </c>
      <c r="E38" s="8"/>
    </row>
    <row r="39" spans="1:5" s="1" customFormat="1" ht="15">
      <c r="A39" s="16" t="s">
        <v>127</v>
      </c>
      <c r="B39" s="16" t="s">
        <v>128</v>
      </c>
      <c r="C39" s="17">
        <v>18.46632</v>
      </c>
      <c r="D39" s="17"/>
      <c r="E39" s="17"/>
    </row>
    <row r="40" spans="1:5" s="1" customFormat="1" ht="15">
      <c r="A40" s="16" t="s">
        <v>129</v>
      </c>
      <c r="B40" s="16" t="s">
        <v>130</v>
      </c>
      <c r="C40" s="17">
        <v>18.46632</v>
      </c>
      <c r="D40" s="17"/>
      <c r="E40" s="17"/>
    </row>
    <row r="41" spans="1:5" s="1" customFormat="1" ht="15">
      <c r="A41" s="7" t="s">
        <v>131</v>
      </c>
      <c r="B41" s="7" t="s">
        <v>132</v>
      </c>
      <c r="C41" s="8">
        <v>18.46632</v>
      </c>
      <c r="D41" s="8">
        <v>18.46632</v>
      </c>
      <c r="E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3">
      <selection activeCell="I40" sqref="I40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140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141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142</v>
      </c>
      <c r="C5" s="5" t="s">
        <v>6</v>
      </c>
      <c r="D5" s="5" t="s">
        <v>142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143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1886.192831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1855.507403</v>
      </c>
      <c r="E14" s="8">
        <v>1855.507403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12.219108</v>
      </c>
      <c r="E16" s="8">
        <v>12.219108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18.46632</v>
      </c>
      <c r="E26" s="8">
        <v>18.46632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1886.192831</v>
      </c>
      <c r="C38" s="7" t="s">
        <v>47</v>
      </c>
      <c r="D38" s="21">
        <f>SUM(D7:D36)</f>
        <v>1886.192831</v>
      </c>
      <c r="E38" s="21">
        <f>SUM(E7:E36)</f>
        <v>1886.192831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144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1886.192831</v>
      </c>
      <c r="C44" s="6" t="s">
        <v>51</v>
      </c>
      <c r="D44" s="22">
        <f>SUM(D38:D39)</f>
        <v>1886.192831</v>
      </c>
      <c r="E44" s="22">
        <f>SUM(E38:E39)</f>
        <v>1886.192831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145</v>
      </c>
      <c r="F1" s="2"/>
    </row>
    <row r="2" spans="1:6" s="1" customFormat="1" ht="37.5" customHeight="1">
      <c r="A2" s="4" t="s">
        <v>146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135</v>
      </c>
      <c r="D4" s="5"/>
      <c r="E4" s="5"/>
      <c r="F4" s="2"/>
    </row>
    <row r="5" spans="1:6" s="1" customFormat="1" ht="18.75" customHeight="1">
      <c r="A5" s="5" t="s">
        <v>136</v>
      </c>
      <c r="B5" s="5" t="s">
        <v>137</v>
      </c>
      <c r="C5" s="5" t="s">
        <v>62</v>
      </c>
      <c r="D5" s="5" t="s">
        <v>138</v>
      </c>
      <c r="E5" s="5" t="s">
        <v>139</v>
      </c>
      <c r="F5" s="2"/>
    </row>
    <row r="6" spans="1:6" s="1" customFormat="1" ht="18.75" customHeight="1">
      <c r="A6" s="16"/>
      <c r="B6" s="16" t="s">
        <v>62</v>
      </c>
      <c r="C6" s="17">
        <v>1886.192831</v>
      </c>
      <c r="D6" s="17">
        <v>288.972831</v>
      </c>
      <c r="E6" s="17">
        <v>1597.22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1855.507403</v>
      </c>
      <c r="D7" s="17">
        <v>258.287403</v>
      </c>
      <c r="E7" s="17">
        <v>1597.22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256.373291</v>
      </c>
      <c r="D8" s="17">
        <v>218.873291</v>
      </c>
      <c r="E8" s="17">
        <v>37.5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74.444804</v>
      </c>
      <c r="D9" s="8">
        <v>74.444804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22.5</v>
      </c>
      <c r="D10" s="8"/>
      <c r="E10" s="8">
        <v>22.5</v>
      </c>
    </row>
    <row r="11" spans="1:5" s="1" customFormat="1" ht="15">
      <c r="A11" s="7" t="s">
        <v>71</v>
      </c>
      <c r="B11" s="7" t="s">
        <v>72</v>
      </c>
      <c r="C11" s="8">
        <v>159.428487</v>
      </c>
      <c r="D11" s="8">
        <v>144.428487</v>
      </c>
      <c r="E11" s="8">
        <v>15</v>
      </c>
    </row>
    <row r="12" spans="1:5" s="1" customFormat="1" ht="15">
      <c r="A12" s="16" t="s">
        <v>73</v>
      </c>
      <c r="B12" s="16" t="s">
        <v>74</v>
      </c>
      <c r="C12" s="17">
        <v>39.414112</v>
      </c>
      <c r="D12" s="17">
        <v>39.414112</v>
      </c>
      <c r="E12" s="17"/>
    </row>
    <row r="13" spans="1:5" s="1" customFormat="1" ht="15">
      <c r="A13" s="7" t="s">
        <v>75</v>
      </c>
      <c r="B13" s="7" t="s">
        <v>76</v>
      </c>
      <c r="C13" s="8">
        <v>9.868</v>
      </c>
      <c r="D13" s="8">
        <v>9.868</v>
      </c>
      <c r="E13" s="8"/>
    </row>
    <row r="14" spans="1:5" s="1" customFormat="1" ht="15">
      <c r="A14" s="7" t="s">
        <v>77</v>
      </c>
      <c r="B14" s="7" t="s">
        <v>78</v>
      </c>
      <c r="C14" s="8">
        <v>29.546112</v>
      </c>
      <c r="D14" s="8">
        <v>29.546112</v>
      </c>
      <c r="E14" s="8"/>
    </row>
    <row r="15" spans="1:5" s="1" customFormat="1" ht="15">
      <c r="A15" s="16" t="s">
        <v>79</v>
      </c>
      <c r="B15" s="16" t="s">
        <v>80</v>
      </c>
      <c r="C15" s="17">
        <v>329.22</v>
      </c>
      <c r="D15" s="17"/>
      <c r="E15" s="17">
        <v>329.22</v>
      </c>
    </row>
    <row r="16" spans="1:5" s="1" customFormat="1" ht="15">
      <c r="A16" s="7" t="s">
        <v>81</v>
      </c>
      <c r="B16" s="7" t="s">
        <v>82</v>
      </c>
      <c r="C16" s="8">
        <v>13.86</v>
      </c>
      <c r="D16" s="8"/>
      <c r="E16" s="8">
        <v>13.86</v>
      </c>
    </row>
    <row r="17" spans="1:5" s="1" customFormat="1" ht="15">
      <c r="A17" s="7" t="s">
        <v>83</v>
      </c>
      <c r="B17" s="7" t="s">
        <v>84</v>
      </c>
      <c r="C17" s="8">
        <v>2.5</v>
      </c>
      <c r="D17" s="8"/>
      <c r="E17" s="8">
        <v>2.5</v>
      </c>
    </row>
    <row r="18" spans="1:5" s="1" customFormat="1" ht="15">
      <c r="A18" s="7" t="s">
        <v>85</v>
      </c>
      <c r="B18" s="7" t="s">
        <v>86</v>
      </c>
      <c r="C18" s="8">
        <v>112.86</v>
      </c>
      <c r="D18" s="8"/>
      <c r="E18" s="8">
        <v>112.86</v>
      </c>
    </row>
    <row r="19" spans="1:5" s="1" customFormat="1" ht="15">
      <c r="A19" s="7" t="s">
        <v>87</v>
      </c>
      <c r="B19" s="7" t="s">
        <v>88</v>
      </c>
      <c r="C19" s="8">
        <v>200</v>
      </c>
      <c r="D19" s="8"/>
      <c r="E19" s="8">
        <v>200</v>
      </c>
    </row>
    <row r="20" spans="1:5" s="1" customFormat="1" ht="15">
      <c r="A20" s="16" t="s">
        <v>89</v>
      </c>
      <c r="B20" s="16" t="s">
        <v>90</v>
      </c>
      <c r="C20" s="17">
        <v>222</v>
      </c>
      <c r="D20" s="17"/>
      <c r="E20" s="17">
        <v>222</v>
      </c>
    </row>
    <row r="21" spans="1:5" s="1" customFormat="1" ht="15">
      <c r="A21" s="7" t="s">
        <v>91</v>
      </c>
      <c r="B21" s="7" t="s">
        <v>92</v>
      </c>
      <c r="C21" s="8">
        <v>214</v>
      </c>
      <c r="D21" s="8"/>
      <c r="E21" s="8">
        <v>214</v>
      </c>
    </row>
    <row r="22" spans="1:5" s="1" customFormat="1" ht="15">
      <c r="A22" s="7" t="s">
        <v>93</v>
      </c>
      <c r="B22" s="7" t="s">
        <v>94</v>
      </c>
      <c r="C22" s="8">
        <v>8</v>
      </c>
      <c r="D22" s="8"/>
      <c r="E22" s="8">
        <v>8</v>
      </c>
    </row>
    <row r="23" spans="1:5" s="1" customFormat="1" ht="15">
      <c r="A23" s="16" t="s">
        <v>95</v>
      </c>
      <c r="B23" s="16" t="s">
        <v>96</v>
      </c>
      <c r="C23" s="17">
        <v>617.5</v>
      </c>
      <c r="D23" s="17"/>
      <c r="E23" s="17">
        <v>617.5</v>
      </c>
    </row>
    <row r="24" spans="1:5" s="1" customFormat="1" ht="15">
      <c r="A24" s="7" t="s">
        <v>97</v>
      </c>
      <c r="B24" s="7" t="s">
        <v>98</v>
      </c>
      <c r="C24" s="8">
        <v>46</v>
      </c>
      <c r="D24" s="8"/>
      <c r="E24" s="8">
        <v>46</v>
      </c>
    </row>
    <row r="25" spans="1:5" s="1" customFormat="1" ht="15">
      <c r="A25" s="7" t="s">
        <v>99</v>
      </c>
      <c r="B25" s="7" t="s">
        <v>100</v>
      </c>
      <c r="C25" s="8">
        <v>571.5</v>
      </c>
      <c r="D25" s="8"/>
      <c r="E25" s="8">
        <v>571.5</v>
      </c>
    </row>
    <row r="26" spans="1:5" s="1" customFormat="1" ht="15">
      <c r="A26" s="16" t="s">
        <v>101</v>
      </c>
      <c r="B26" s="16" t="s">
        <v>102</v>
      </c>
      <c r="C26" s="17">
        <v>180</v>
      </c>
      <c r="D26" s="17"/>
      <c r="E26" s="17">
        <v>180</v>
      </c>
    </row>
    <row r="27" spans="1:5" s="1" customFormat="1" ht="15">
      <c r="A27" s="7" t="s">
        <v>103</v>
      </c>
      <c r="B27" s="7" t="s">
        <v>104</v>
      </c>
      <c r="C27" s="8">
        <v>150</v>
      </c>
      <c r="D27" s="8"/>
      <c r="E27" s="8">
        <v>150</v>
      </c>
    </row>
    <row r="28" spans="1:5" s="1" customFormat="1" ht="15">
      <c r="A28" s="7" t="s">
        <v>105</v>
      </c>
      <c r="B28" s="7" t="s">
        <v>106</v>
      </c>
      <c r="C28" s="8">
        <v>30</v>
      </c>
      <c r="D28" s="8"/>
      <c r="E28" s="8">
        <v>30</v>
      </c>
    </row>
    <row r="29" spans="1:5" s="1" customFormat="1" ht="15">
      <c r="A29" s="16" t="s">
        <v>107</v>
      </c>
      <c r="B29" s="16" t="s">
        <v>108</v>
      </c>
      <c r="C29" s="17">
        <v>200</v>
      </c>
      <c r="D29" s="17"/>
      <c r="E29" s="17">
        <v>200</v>
      </c>
    </row>
    <row r="30" spans="1:5" s="1" customFormat="1" ht="15">
      <c r="A30" s="7" t="s">
        <v>109</v>
      </c>
      <c r="B30" s="7" t="s">
        <v>110</v>
      </c>
      <c r="C30" s="8">
        <v>3.65</v>
      </c>
      <c r="D30" s="8"/>
      <c r="E30" s="8">
        <v>3.65</v>
      </c>
    </row>
    <row r="31" spans="1:5" s="1" customFormat="1" ht="15">
      <c r="A31" s="7" t="s">
        <v>111</v>
      </c>
      <c r="B31" s="7" t="s">
        <v>112</v>
      </c>
      <c r="C31" s="8">
        <v>196.35</v>
      </c>
      <c r="D31" s="8"/>
      <c r="E31" s="8">
        <v>196.35</v>
      </c>
    </row>
    <row r="32" spans="1:5" s="1" customFormat="1" ht="15">
      <c r="A32" s="16" t="s">
        <v>113</v>
      </c>
      <c r="B32" s="16" t="s">
        <v>114</v>
      </c>
      <c r="C32" s="17">
        <v>11</v>
      </c>
      <c r="D32" s="17"/>
      <c r="E32" s="17">
        <v>11</v>
      </c>
    </row>
    <row r="33" spans="1:5" s="1" customFormat="1" ht="15">
      <c r="A33" s="7" t="s">
        <v>115</v>
      </c>
      <c r="B33" s="7" t="s">
        <v>116</v>
      </c>
      <c r="C33" s="8">
        <v>11</v>
      </c>
      <c r="D33" s="8"/>
      <c r="E33" s="8">
        <v>11</v>
      </c>
    </row>
    <row r="34" spans="1:5" s="1" customFormat="1" ht="15">
      <c r="A34" s="16" t="s">
        <v>117</v>
      </c>
      <c r="B34" s="16" t="s">
        <v>118</v>
      </c>
      <c r="C34" s="17">
        <v>12.219108</v>
      </c>
      <c r="D34" s="17">
        <v>12.219108</v>
      </c>
      <c r="E34" s="17"/>
    </row>
    <row r="35" spans="1:5" s="1" customFormat="1" ht="15">
      <c r="A35" s="16" t="s">
        <v>119</v>
      </c>
      <c r="B35" s="16" t="s">
        <v>120</v>
      </c>
      <c r="C35" s="17">
        <v>12.219108</v>
      </c>
      <c r="D35" s="17">
        <v>12.219108</v>
      </c>
      <c r="E35" s="17"/>
    </row>
    <row r="36" spans="1:5" s="1" customFormat="1" ht="15">
      <c r="A36" s="7" t="s">
        <v>121</v>
      </c>
      <c r="B36" s="7" t="s">
        <v>122</v>
      </c>
      <c r="C36" s="8">
        <v>3.526913</v>
      </c>
      <c r="D36" s="8">
        <v>3.526913</v>
      </c>
      <c r="E36" s="8"/>
    </row>
    <row r="37" spans="1:5" s="1" customFormat="1" ht="15">
      <c r="A37" s="7" t="s">
        <v>123</v>
      </c>
      <c r="B37" s="7" t="s">
        <v>124</v>
      </c>
      <c r="C37" s="8">
        <v>8.476195</v>
      </c>
      <c r="D37" s="8">
        <v>8.476195</v>
      </c>
      <c r="E37" s="8"/>
    </row>
    <row r="38" spans="1:5" s="1" customFormat="1" ht="15">
      <c r="A38" s="7" t="s">
        <v>125</v>
      </c>
      <c r="B38" s="7" t="s">
        <v>126</v>
      </c>
      <c r="C38" s="8">
        <v>0.216</v>
      </c>
      <c r="D38" s="8">
        <v>0.216</v>
      </c>
      <c r="E38" s="8"/>
    </row>
    <row r="39" spans="1:5" s="1" customFormat="1" ht="15">
      <c r="A39" s="16" t="s">
        <v>127</v>
      </c>
      <c r="B39" s="16" t="s">
        <v>128</v>
      </c>
      <c r="C39" s="17">
        <v>18.46632</v>
      </c>
      <c r="D39" s="17">
        <v>18.46632</v>
      </c>
      <c r="E39" s="17"/>
    </row>
    <row r="40" spans="1:5" s="1" customFormat="1" ht="15">
      <c r="A40" s="16" t="s">
        <v>129</v>
      </c>
      <c r="B40" s="16" t="s">
        <v>130</v>
      </c>
      <c r="C40" s="17">
        <v>18.46632</v>
      </c>
      <c r="D40" s="17">
        <v>18.46632</v>
      </c>
      <c r="E40" s="17"/>
    </row>
    <row r="41" spans="1:5" s="1" customFormat="1" ht="15">
      <c r="A41" s="7" t="s">
        <v>131</v>
      </c>
      <c r="B41" s="7" t="s">
        <v>132</v>
      </c>
      <c r="C41" s="8">
        <v>18.46632</v>
      </c>
      <c r="D41" s="8">
        <v>18.46632</v>
      </c>
      <c r="E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147</v>
      </c>
      <c r="D1" s="2"/>
      <c r="E1" s="2"/>
      <c r="F1" s="2"/>
    </row>
    <row r="2" spans="1:6" s="1" customFormat="1" ht="37.5" customHeight="1">
      <c r="A2" s="4" t="s">
        <v>148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149</v>
      </c>
      <c r="B4" s="9" t="s">
        <v>150</v>
      </c>
      <c r="C4" s="9" t="s">
        <v>151</v>
      </c>
      <c r="D4" s="13"/>
      <c r="E4" s="13"/>
      <c r="F4" s="13"/>
    </row>
    <row r="5" spans="1:6" s="1" customFormat="1" ht="16.5" customHeight="1">
      <c r="A5" s="16" t="s">
        <v>62</v>
      </c>
      <c r="B5" s="17">
        <v>288.972831</v>
      </c>
      <c r="C5" s="18"/>
      <c r="D5" s="2"/>
      <c r="E5" s="2"/>
      <c r="F5" s="2"/>
    </row>
    <row r="6" spans="1:6" s="1" customFormat="1" ht="18.75" customHeight="1">
      <c r="A6" s="16" t="s">
        <v>152</v>
      </c>
      <c r="B6" s="17">
        <v>260.286167</v>
      </c>
      <c r="C6" s="18"/>
      <c r="D6" s="2"/>
      <c r="E6" s="2"/>
      <c r="F6" s="2"/>
    </row>
    <row r="7" spans="1:6" s="1" customFormat="1" ht="18.75" customHeight="1">
      <c r="A7" s="7" t="s">
        <v>153</v>
      </c>
      <c r="B7" s="8">
        <v>109.8826</v>
      </c>
      <c r="C7" s="5"/>
      <c r="D7" s="2"/>
      <c r="E7" s="2"/>
      <c r="F7" s="2"/>
    </row>
    <row r="8" spans="1:6" s="1" customFormat="1" ht="18.75" customHeight="1">
      <c r="A8" s="7" t="s">
        <v>154</v>
      </c>
      <c r="B8" s="8">
        <v>33.328</v>
      </c>
      <c r="C8" s="5"/>
      <c r="D8" s="2"/>
      <c r="E8" s="2"/>
      <c r="F8" s="2"/>
    </row>
    <row r="9" spans="1:6" s="1" customFormat="1" ht="18.75" customHeight="1">
      <c r="A9" s="7" t="s">
        <v>155</v>
      </c>
      <c r="B9" s="8">
        <v>8.9304</v>
      </c>
      <c r="C9" s="5"/>
      <c r="D9" s="2"/>
      <c r="E9" s="2"/>
      <c r="F9" s="2"/>
    </row>
    <row r="10" spans="1:6" s="1" customFormat="1" ht="18.75" customHeight="1">
      <c r="A10" s="7" t="s">
        <v>156</v>
      </c>
      <c r="B10" s="8">
        <v>46.74</v>
      </c>
      <c r="C10" s="5"/>
      <c r="D10" s="2"/>
      <c r="E10" s="2"/>
      <c r="F10" s="2"/>
    </row>
    <row r="11" spans="1:6" s="1" customFormat="1" ht="18.75" customHeight="1">
      <c r="A11" s="7" t="s">
        <v>157</v>
      </c>
      <c r="B11" s="8">
        <v>29.546112</v>
      </c>
      <c r="C11" s="5"/>
      <c r="D11" s="2"/>
      <c r="E11" s="2"/>
      <c r="F11" s="2"/>
    </row>
    <row r="12" spans="1:6" s="1" customFormat="1" ht="18.75" customHeight="1">
      <c r="A12" s="7" t="s">
        <v>158</v>
      </c>
      <c r="B12" s="8">
        <v>12.003108</v>
      </c>
      <c r="C12" s="5"/>
      <c r="D12" s="2"/>
      <c r="E12" s="2"/>
      <c r="F12" s="2"/>
    </row>
    <row r="13" spans="1:6" s="1" customFormat="1" ht="15">
      <c r="A13" s="7" t="s">
        <v>159</v>
      </c>
      <c r="B13" s="8">
        <v>1.389627</v>
      </c>
      <c r="C13" s="5"/>
      <c r="D13" s="2"/>
      <c r="E13" s="2"/>
      <c r="F13" s="2"/>
    </row>
    <row r="14" spans="1:3" s="1" customFormat="1" ht="15">
      <c r="A14" s="7" t="s">
        <v>160</v>
      </c>
      <c r="B14" s="8">
        <v>18.46632</v>
      </c>
      <c r="C14" s="5"/>
    </row>
    <row r="15" spans="1:3" s="1" customFormat="1" ht="15">
      <c r="A15" s="16" t="s">
        <v>161</v>
      </c>
      <c r="B15" s="17">
        <v>16.923264</v>
      </c>
      <c r="C15" s="18"/>
    </row>
    <row r="16" spans="1:3" s="1" customFormat="1" ht="15">
      <c r="A16" s="7" t="s">
        <v>162</v>
      </c>
      <c r="B16" s="8">
        <v>2</v>
      </c>
      <c r="C16" s="5"/>
    </row>
    <row r="17" spans="1:3" s="1" customFormat="1" ht="15">
      <c r="A17" s="7" t="s">
        <v>163</v>
      </c>
      <c r="B17" s="8">
        <v>4</v>
      </c>
      <c r="C17" s="5"/>
    </row>
    <row r="18" spans="1:3" s="1" customFormat="1" ht="15">
      <c r="A18" s="7" t="s">
        <v>164</v>
      </c>
      <c r="B18" s="8">
        <v>1.5</v>
      </c>
      <c r="C18" s="5"/>
    </row>
    <row r="19" spans="1:3" s="1" customFormat="1" ht="15">
      <c r="A19" s="7" t="s">
        <v>165</v>
      </c>
      <c r="B19" s="8">
        <v>1.846632</v>
      </c>
      <c r="C19" s="5"/>
    </row>
    <row r="20" spans="1:3" s="1" customFormat="1" ht="15">
      <c r="A20" s="7" t="s">
        <v>166</v>
      </c>
      <c r="B20" s="8">
        <v>1.846632</v>
      </c>
      <c r="C20" s="5"/>
    </row>
    <row r="21" spans="1:3" s="1" customFormat="1" ht="15">
      <c r="A21" s="7" t="s">
        <v>167</v>
      </c>
      <c r="B21" s="8">
        <v>5.73</v>
      </c>
      <c r="C21" s="5"/>
    </row>
    <row r="22" spans="1:3" s="1" customFormat="1" ht="15">
      <c r="A22" s="16" t="s">
        <v>168</v>
      </c>
      <c r="B22" s="17">
        <v>11.7634</v>
      </c>
      <c r="C22" s="18"/>
    </row>
    <row r="23" spans="1:3" s="1" customFormat="1" ht="15">
      <c r="A23" s="7" t="s">
        <v>169</v>
      </c>
      <c r="B23" s="8">
        <v>9.688</v>
      </c>
      <c r="C23" s="5"/>
    </row>
    <row r="24" spans="1:3" s="1" customFormat="1" ht="15">
      <c r="A24" s="7" t="s">
        <v>170</v>
      </c>
      <c r="B24" s="8">
        <v>1.8954</v>
      </c>
      <c r="C24" s="5"/>
    </row>
    <row r="25" spans="1:3" s="1" customFormat="1" ht="15">
      <c r="A25" s="7" t="s">
        <v>171</v>
      </c>
      <c r="B25" s="8">
        <v>0.18</v>
      </c>
      <c r="C2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172</v>
      </c>
      <c r="D1" s="2"/>
      <c r="E1" s="2"/>
    </row>
    <row r="2" spans="1:5" s="1" customFormat="1" ht="37.5" customHeight="1">
      <c r="A2" s="4" t="s">
        <v>173</v>
      </c>
      <c r="B2" s="4"/>
      <c r="C2" s="4"/>
      <c r="D2" s="2"/>
      <c r="E2" s="2"/>
    </row>
    <row r="3" spans="1:5" s="1" customFormat="1" ht="15">
      <c r="A3" s="2"/>
      <c r="B3" s="2"/>
      <c r="C3" s="3" t="s">
        <v>174</v>
      </c>
      <c r="D3" s="2"/>
      <c r="E3" s="2"/>
    </row>
    <row r="4" spans="1:5" s="1" customFormat="1" ht="15" customHeight="1">
      <c r="A4" s="9" t="s">
        <v>6</v>
      </c>
      <c r="B4" s="9"/>
      <c r="C4" s="9" t="s">
        <v>175</v>
      </c>
      <c r="D4" s="2"/>
      <c r="E4" s="2"/>
    </row>
    <row r="5" spans="1:5" s="1" customFormat="1" ht="15" customHeight="1">
      <c r="A5" s="9" t="s">
        <v>136</v>
      </c>
      <c r="B5" s="9" t="s">
        <v>137</v>
      </c>
      <c r="C5" s="9" t="s">
        <v>176</v>
      </c>
      <c r="D5" s="2"/>
      <c r="E5" s="2"/>
    </row>
    <row r="6" spans="1:5" s="1" customFormat="1" ht="15" customHeight="1">
      <c r="A6" s="16"/>
      <c r="B6" s="16" t="s">
        <v>62</v>
      </c>
      <c r="C6" s="17"/>
      <c r="D6" s="2"/>
      <c r="E6" s="2"/>
    </row>
    <row r="7" spans="1:3" s="1" customFormat="1" ht="15" customHeight="1">
      <c r="A7" s="16" t="s">
        <v>177</v>
      </c>
      <c r="B7" s="16" t="s">
        <v>178</v>
      </c>
      <c r="C7" s="17"/>
    </row>
    <row r="8" spans="1:3" s="1" customFormat="1" ht="15" customHeight="1">
      <c r="A8" s="16" t="s">
        <v>179</v>
      </c>
      <c r="B8" s="16" t="s">
        <v>180</v>
      </c>
      <c r="C8" s="17"/>
    </row>
    <row r="9" spans="1:3" s="1" customFormat="1" ht="15" customHeight="1">
      <c r="A9" s="7" t="s">
        <v>181</v>
      </c>
      <c r="B9" s="7" t="s">
        <v>182</v>
      </c>
      <c r="C9" s="8"/>
    </row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183</v>
      </c>
    </row>
    <row r="2" spans="1:3" s="1" customFormat="1" ht="37.5" customHeight="1">
      <c r="A2" s="4" t="s">
        <v>184</v>
      </c>
      <c r="B2" s="4"/>
      <c r="C2" s="4"/>
    </row>
    <row r="3" spans="1:3" s="1" customFormat="1" ht="15" customHeight="1">
      <c r="A3" s="2"/>
      <c r="B3" s="2"/>
      <c r="C3" s="3" t="s">
        <v>174</v>
      </c>
    </row>
    <row r="4" spans="1:3" s="1" customFormat="1" ht="15" customHeight="1">
      <c r="A4" s="5" t="s">
        <v>6</v>
      </c>
      <c r="B4" s="5"/>
      <c r="C4" s="5" t="s">
        <v>185</v>
      </c>
    </row>
    <row r="5" spans="1:3" s="1" customFormat="1" ht="15" customHeight="1">
      <c r="A5" s="5" t="s">
        <v>136</v>
      </c>
      <c r="B5" s="5" t="s">
        <v>137</v>
      </c>
      <c r="C5" s="5"/>
    </row>
    <row r="6" spans="1:3" s="1" customFormat="1" ht="15" customHeight="1">
      <c r="A6" s="16"/>
      <c r="B6" s="16" t="s">
        <v>62</v>
      </c>
      <c r="C6" s="17"/>
    </row>
    <row r="7" spans="1:3" s="1" customFormat="1" ht="15" customHeight="1">
      <c r="A7" s="16" t="s">
        <v>186</v>
      </c>
      <c r="B7" s="16" t="s">
        <v>187</v>
      </c>
      <c r="C7" s="17"/>
    </row>
    <row r="8" spans="1:3" s="1" customFormat="1" ht="15" customHeight="1">
      <c r="A8" s="16" t="s">
        <v>188</v>
      </c>
      <c r="B8" s="16" t="s">
        <v>189</v>
      </c>
      <c r="C8" s="17"/>
    </row>
    <row r="9" spans="1:3" s="1" customFormat="1" ht="15">
      <c r="A9" s="7" t="s">
        <v>190</v>
      </c>
      <c r="B9" s="7" t="s">
        <v>191</v>
      </c>
      <c r="C9" s="8"/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192</v>
      </c>
      <c r="H1" s="3"/>
      <c r="I1" s="13"/>
    </row>
    <row r="2" spans="1:9" s="1" customFormat="1" ht="37.5" customHeight="1">
      <c r="A2" s="4" t="s">
        <v>193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194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195</v>
      </c>
      <c r="D5" s="5" t="s">
        <v>136</v>
      </c>
      <c r="E5" s="5" t="s">
        <v>137</v>
      </c>
      <c r="F5" s="5" t="s">
        <v>62</v>
      </c>
      <c r="G5" s="5" t="s">
        <v>138</v>
      </c>
      <c r="H5" s="5" t="s">
        <v>139</v>
      </c>
      <c r="I5" s="13"/>
    </row>
    <row r="6" spans="1:9" s="1" customFormat="1" ht="16.5" customHeight="1">
      <c r="A6" s="5" t="s">
        <v>136</v>
      </c>
      <c r="B6" s="5" t="s">
        <v>137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2022-02-09T09:22:50Z</dcterms:created>
  <dcterms:modified xsi:type="dcterms:W3CDTF">2022-03-03T10:29:26Z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