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1.部门预算收支总表" sheetId="1" r:id="rId1"/>
    <sheet name="2.部门收入总表" sheetId="2" r:id="rId2"/>
    <sheet name="3.部门支出总表" sheetId="3" r:id="rId3"/>
    <sheet name="4.财政拨款收支总表" sheetId="4" r:id="rId4"/>
    <sheet name="5.一般公共预算支出表" sheetId="5" r:id="rId5"/>
    <sheet name="6.一般公共预算安排基本支出分经济科目表" sheetId="6" r:id="rId6"/>
    <sheet name="7.政府性基金预算收入" sheetId="7" r:id="rId7"/>
    <sheet name="8.政府性基金预算支出表" sheetId="8" r:id="rId8"/>
    <sheet name="9.国有资本经营预算收支预算表" sheetId="9" r:id="rId9"/>
    <sheet name="10.三公经费支出表" sheetId="10" r:id="rId10"/>
    <sheet name="11.机关运行经费" sheetId="11" r:id="rId11"/>
  </sheets>
  <definedNames/>
  <calcPr fullCalcOnLoad="1"/>
</workbook>
</file>

<file path=xl/sharedStrings.xml><?xml version="1.0" encoding="utf-8"?>
<sst xmlns="http://schemas.openxmlformats.org/spreadsheetml/2006/main" count="364" uniqueCount="171">
  <si>
    <t>预算公开表1</t>
  </si>
  <si>
    <t>2022年预算收支总表</t>
  </si>
  <si>
    <t>部门：[350]稷山县人力资源和社会保障局</t>
  </si>
  <si>
    <t>单位：万元</t>
  </si>
  <si>
    <t>收入</t>
  </si>
  <si>
    <t>支出</t>
  </si>
  <si>
    <t>项目</t>
  </si>
  <si>
    <t>2022年</t>
  </si>
  <si>
    <t>2022年合计</t>
  </si>
  <si>
    <t>当年预算安排</t>
  </si>
  <si>
    <t>上年结转安排</t>
  </si>
  <si>
    <t>一、一般公共预算</t>
  </si>
  <si>
    <t>一般公共服务支出</t>
  </si>
  <si>
    <t>二、政府性基金预算</t>
  </si>
  <si>
    <t>外交支出</t>
  </si>
  <si>
    <t>三、国有资本经营预算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</si>
  <si>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</si>
  <si>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</si>
  <si>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</si>
  <si>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</si>
  <si>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</si>
  <si>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</si>
  <si>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</si>
  <si>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</si>
  <si>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</si>
  <si>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</si>
  <si>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</si>
  <si>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</si>
  <si>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</si>
  <si>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</si>
  <si>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</si>
  <si>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</si>
  <si>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</si>
  <si>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</si>
  <si>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</si>
  <si>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</si>
  <si>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</si>
  <si>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</si>
  <si>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</si>
  <si>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</si>
  <si>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</si>
  <si>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</si>
  <si>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</si>
  <si>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</si>
  <si>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</si>
  <si>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</si>
  <si>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</si>
  <si>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</si>
  <si>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上年结转</t>
  </si>
  <si>
    <t>年终结转</t>
  </si>
  <si>
    <t>收入总计</t>
  </si>
  <si>
    <t>支出总计</t>
  </si>
  <si>
    <t>预算公开表2</t>
  </si>
  <si>
    <t>2022年预算收入总表</t>
  </si>
  <si>
    <t>本年收入</t>
  </si>
  <si>
    <t>功能科目编码</t>
  </si>
  <si>
    <t>功能科目名称</t>
  </si>
  <si>
    <t>一般公共预算</t>
  </si>
  <si>
    <t>政府性基金</t>
  </si>
  <si>
    <t>国有资本经营预算</t>
  </si>
  <si>
    <t>财政专户管理资金</t>
  </si>
  <si>
    <t>单位资金</t>
  </si>
  <si>
    <t>合计</t>
  </si>
  <si>
    <t>208</t>
  </si>
  <si>
    <t>[208]社会保障和就业支出</t>
  </si>
  <si>
    <t>　20801</t>
  </si>
  <si>
    <t>　[20801]人力资源和社会保障管理事务</t>
  </si>
  <si>
    <t>　　2080101</t>
  </si>
  <si>
    <t>　　[2080101]行政运行</t>
  </si>
  <si>
    <t>　　2080102</t>
  </si>
  <si>
    <t>　　[2080102]一般行政管理事务</t>
  </si>
  <si>
    <t>　　2080105</t>
  </si>
  <si>
    <t>　　[2080105]劳动保障监察</t>
  </si>
  <si>
    <t>　　2080109</t>
  </si>
  <si>
    <t>　　[2080109]社会保险经办机构</t>
  </si>
  <si>
    <t>　　2080199</t>
  </si>
  <si>
    <t>　　[2080199]其他人力资源和社会保障管理事务支出</t>
  </si>
  <si>
    <t>　20805</t>
  </si>
  <si>
    <t>　[20805]行政事业单位养老支出</t>
  </si>
  <si>
    <t>　　2080501</t>
  </si>
  <si>
    <t>　　[2080501]行政单位离退休</t>
  </si>
  <si>
    <t>　　2080502</t>
  </si>
  <si>
    <t>　　[2080502]事业单位离退休</t>
  </si>
  <si>
    <t>　　2080505</t>
  </si>
  <si>
    <t>　　[2080505]机关事业单位基本养老保险缴费支出</t>
  </si>
  <si>
    <t>　　2080507</t>
  </si>
  <si>
    <t>　　[2080507]对机关事业单位基本养老保险基金的补助</t>
  </si>
  <si>
    <t>　20826</t>
  </si>
  <si>
    <t>　[20826]财政对基本养老保险基金的补助</t>
  </si>
  <si>
    <t>　　2082601</t>
  </si>
  <si>
    <t>　　[2082601]财政对企业职工基本养老保险基金的补助</t>
  </si>
  <si>
    <t>　　2082602</t>
  </si>
  <si>
    <t>　　[2082602]财政对城乡居民基本养老保险基金的补助</t>
  </si>
  <si>
    <t>　20827</t>
  </si>
  <si>
    <t>　[20827]财政对其他社会保险基金的补助</t>
  </si>
  <si>
    <t>　　2082790</t>
  </si>
  <si>
    <t>　　[2082790]财政对城乡居民补充养老保险基金的补助</t>
  </si>
  <si>
    <t>210</t>
  </si>
  <si>
    <t>[210]卫生健康支出</t>
  </si>
  <si>
    <t>　21011</t>
  </si>
  <si>
    <t>　[21011]行政事业单位医疗</t>
  </si>
  <si>
    <t>　　2101101</t>
  </si>
  <si>
    <t>　　[2101101]行政单位医疗</t>
  </si>
  <si>
    <t>　　2101102</t>
  </si>
  <si>
    <t>　　[2101102]事业单位医疗</t>
  </si>
  <si>
    <t>　　2101199</t>
  </si>
  <si>
    <t>　　[2101199]其他行政事业单位医疗支出</t>
  </si>
  <si>
    <t>221</t>
  </si>
  <si>
    <t>[221]住房保障支出</t>
  </si>
  <si>
    <t>　22102</t>
  </si>
  <si>
    <t>　[22102]住房改革支出</t>
  </si>
  <si>
    <t>　　2210201</t>
  </si>
  <si>
    <t>　　[2210201]住房公积金</t>
  </si>
  <si>
    <t>预算公开表3</t>
  </si>
  <si>
    <t>2022年预算支出总表</t>
  </si>
  <si>
    <t>2022年预算数</t>
  </si>
  <si>
    <t>科目编码</t>
  </si>
  <si>
    <t>科目名称</t>
  </si>
  <si>
    <t>基本支出</t>
  </si>
  <si>
    <t>项目支出</t>
  </si>
  <si>
    <t>预算公开表4</t>
  </si>
  <si>
    <t>2022年财政拨款收支总表</t>
  </si>
  <si>
    <t>金额</t>
  </si>
  <si>
    <t>小计</t>
  </si>
  <si>
    <t>上年财政拨款结转</t>
  </si>
  <si>
    <t>预算公开表5</t>
  </si>
  <si>
    <t>2022年一般预算支出预算表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</si>
  <si>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</si>
  <si>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</si>
  <si>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</si>
  <si>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</si>
  <si>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</si>
  <si>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[501]机关工资福利支出</t>
  </si>
  <si>
    <t>　[50101]工资奖金津补贴</t>
  </si>
  <si>
    <t>　[50102]社会保障缴费</t>
  </si>
  <si>
    <t>　[50103]住房公积金</t>
  </si>
  <si>
    <t>[502]机关商品和服务支出</t>
  </si>
  <si>
    <t>　[50201]办公经费</t>
  </si>
  <si>
    <t>　[50206]公务接待费</t>
  </si>
  <si>
    <t>[505]对事业单位经常性补助</t>
  </si>
  <si>
    <t>　[50501]工资福利支出</t>
  </si>
  <si>
    <t>[50502]商品和服务支出</t>
  </si>
  <si>
    <t>　[5050299]商品和服务支出</t>
  </si>
  <si>
    <t>[509]对个人和家庭的补助</t>
  </si>
  <si>
    <t>　[50901]社会福利和救助</t>
  </si>
  <si>
    <t>　[50905]离退休费</t>
  </si>
  <si>
    <t>预算公开表7</t>
  </si>
  <si>
    <t>2022年政府性基金预算收入表</t>
  </si>
  <si>
    <t>单位:万元</t>
  </si>
  <si>
    <t>政府性基金收入预算</t>
  </si>
  <si>
    <t>政府性基金收入</t>
  </si>
  <si>
    <t>预算公开表8</t>
  </si>
  <si>
    <t>2022年政府性基金预算支出表</t>
  </si>
  <si>
    <t>政府性基金支出预算</t>
  </si>
  <si>
    <t>预算公开表9</t>
  </si>
  <si>
    <t>2022年国有资本经营预算收支预算表</t>
  </si>
  <si>
    <t>国有资本经营预算收入</t>
  </si>
  <si>
    <t>国有资本经营收入预算</t>
  </si>
  <si>
    <t>预算公开表10</t>
  </si>
  <si>
    <t>2022年一般公共预算“三公”经费支出情况统计表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</si>
  <si>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</si>
  <si>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</si>
  <si>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</si>
  <si>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</si>
  <si>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</si>
  <si>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预算公开表11</t>
  </si>
  <si>
    <t>2022年机关运行经费预算财政拨款情况统计表</t>
  </si>
  <si>
    <t>单位编码</t>
  </si>
  <si>
    <t>单位名称</t>
  </si>
  <si>
    <t>350001</t>
  </si>
  <si>
    <t>[350001]稷山县人力资源和社会保障局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</si>
</sst>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;[Red]#,##0.0"/>
  </numFmts>
  <fonts count="44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180" fontId="3" fillId="0" borderId="10" xfId="0" applyNumberFormat="1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left" vertical="center"/>
      <protection/>
    </xf>
    <xf numFmtId="180" fontId="6" fillId="0" borderId="10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" fontId="6" fillId="0" borderId="10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 wrapText="1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top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2" width="12.8515625" style="1" customWidth="1"/>
    <col min="3" max="3" width="17.140625" style="1" customWidth="1"/>
    <col min="4" max="4" width="14.28125" style="1" customWidth="1"/>
    <col min="5" max="5" width="11.421875" style="1" customWidth="1"/>
    <col min="6" max="6" width="16.421875" style="1" customWidth="1"/>
    <col min="7" max="7" width="9.140625" style="1" customWidth="1"/>
  </cols>
  <sheetData>
    <row r="1" spans="1:6" s="1" customFormat="1" ht="15" customHeight="1">
      <c r="A1" s="24"/>
      <c r="B1" s="24"/>
      <c r="C1" s="24"/>
      <c r="E1" s="24"/>
      <c r="F1" s="3" t="s">
        <v>0</v>
      </c>
    </row>
    <row r="2" spans="1:6" s="1" customFormat="1" ht="37.5" customHeight="1">
      <c r="A2" s="4" t="s">
        <v>1</v>
      </c>
      <c r="B2" s="4"/>
      <c r="C2" s="4"/>
      <c r="D2" s="4"/>
      <c r="E2" s="4"/>
      <c r="F2" s="4"/>
    </row>
    <row r="3" spans="1:6" s="1" customFormat="1" ht="15">
      <c r="A3" s="25" t="s">
        <v>2</v>
      </c>
      <c r="B3" s="25"/>
      <c r="C3" s="25"/>
      <c r="E3" s="24"/>
      <c r="F3" s="3" t="s">
        <v>3</v>
      </c>
    </row>
    <row r="4" spans="1:6" s="1" customFormat="1" ht="29.25" customHeight="1">
      <c r="A4" s="9" t="s">
        <v>4</v>
      </c>
      <c r="B4" s="26"/>
      <c r="C4" s="9" t="s">
        <v>5</v>
      </c>
      <c r="D4" s="9"/>
      <c r="E4" s="9"/>
      <c r="F4" s="9"/>
    </row>
    <row r="5" spans="1:6" s="1" customFormat="1" ht="29.25" customHeight="1">
      <c r="A5" s="19" t="s">
        <v>6</v>
      </c>
      <c r="B5" s="19" t="s">
        <v>7</v>
      </c>
      <c r="C5" s="19" t="s">
        <v>6</v>
      </c>
      <c r="D5" s="19" t="s">
        <v>8</v>
      </c>
      <c r="E5" s="19" t="s">
        <v>9</v>
      </c>
      <c r="F5" s="19" t="s">
        <v>10</v>
      </c>
    </row>
    <row r="6" spans="1:6" s="1" customFormat="1" ht="30" customHeight="1">
      <c r="A6" s="27" t="s">
        <v>11</v>
      </c>
      <c r="B6" s="8">
        <v>12361.28399</v>
      </c>
      <c r="C6" s="27" t="s">
        <v>12</v>
      </c>
      <c r="D6" s="21"/>
      <c r="E6" s="21"/>
      <c r="F6" s="21"/>
    </row>
    <row r="7" spans="1:6" s="1" customFormat="1" ht="30" customHeight="1">
      <c r="A7" s="27" t="s">
        <v>13</v>
      </c>
      <c r="B7" s="8"/>
      <c r="C7" s="27" t="s">
        <v>14</v>
      </c>
      <c r="D7" s="21"/>
      <c r="E7" s="21"/>
      <c r="F7" s="21"/>
    </row>
    <row r="8" spans="1:6" s="1" customFormat="1" ht="30" customHeight="1">
      <c r="A8" s="27" t="s">
        <v>15</v>
      </c>
      <c r="B8" s="8"/>
      <c r="C8" s="27" t="s">
        <v>16</v>
      </c>
      <c r="D8" s="21"/>
      <c r="E8" s="21"/>
      <c r="F8" s="21"/>
    </row>
    <row r="9" spans="1:6" s="1" customFormat="1" ht="30" customHeight="1">
      <c r="A9" s="27" t="s">
        <v>17</v>
      </c>
      <c r="B9" s="8"/>
      <c r="C9" s="27" t="s">
        <v>18</v>
      </c>
      <c r="D9" s="21"/>
      <c r="E9" s="21"/>
      <c r="F9" s="21"/>
    </row>
    <row r="10" spans="1:6" s="1" customFormat="1" ht="15" customHeight="1">
      <c r="A10" s="27" t="s">
        <v>19</v>
      </c>
      <c r="B10" s="8"/>
      <c r="C10" s="27" t="s">
        <v>20</v>
      </c>
      <c r="D10" s="21"/>
      <c r="E10" s="21"/>
      <c r="F10" s="21"/>
    </row>
    <row r="11" spans="1:6" s="1" customFormat="1" ht="15" customHeight="1">
      <c r="A11" s="6"/>
      <c r="B11" s="8"/>
      <c r="C11" s="27" t="s">
        <v>21</v>
      </c>
      <c r="D11" s="21"/>
      <c r="E11" s="21"/>
      <c r="F11" s="21"/>
    </row>
    <row r="12" spans="1:6" s="1" customFormat="1" ht="24" customHeight="1">
      <c r="A12" s="6"/>
      <c r="B12" s="8"/>
      <c r="C12" s="27" t="s">
        <v>22</v>
      </c>
      <c r="D12" s="21"/>
      <c r="E12" s="21"/>
      <c r="F12" s="21"/>
    </row>
    <row r="13" spans="1:6" s="1" customFormat="1" ht="15" customHeight="1">
      <c r="A13" s="6"/>
      <c r="B13" s="8"/>
      <c r="C13" s="27" t="s">
        <v>23</v>
      </c>
      <c r="D13" s="21">
        <v>12255.374887</v>
      </c>
      <c r="E13" s="21">
        <f>SUM(D13)-SUM(F13)</f>
        <v>12255.374887</v>
      </c>
      <c r="F13" s="21"/>
    </row>
    <row r="14" spans="1:6" s="1" customFormat="1" ht="15" customHeight="1">
      <c r="A14" s="6"/>
      <c r="B14" s="8"/>
      <c r="C14" s="27" t="s">
        <v>24</v>
      </c>
      <c r="D14" s="21"/>
      <c r="E14" s="21"/>
      <c r="F14" s="21"/>
    </row>
    <row r="15" spans="1:6" s="1" customFormat="1" ht="15" customHeight="1">
      <c r="A15" s="6"/>
      <c r="B15" s="8"/>
      <c r="C15" s="27" t="s">
        <v>25</v>
      </c>
      <c r="D15" s="21">
        <v>42.171223</v>
      </c>
      <c r="E15" s="21">
        <f>SUM(D15)-SUM(F15)</f>
        <v>42.171223</v>
      </c>
      <c r="F15" s="21"/>
    </row>
    <row r="16" spans="1:6" s="1" customFormat="1" ht="15" customHeight="1">
      <c r="A16" s="6"/>
      <c r="B16" s="8"/>
      <c r="C16" s="27" t="s">
        <v>26</v>
      </c>
      <c r="D16" s="21"/>
      <c r="E16" s="21"/>
      <c r="F16" s="21"/>
    </row>
    <row r="17" spans="1:6" s="1" customFormat="1" ht="15" customHeight="1">
      <c r="A17" s="6"/>
      <c r="B17" s="8"/>
      <c r="C17" s="27" t="s">
        <v>27</v>
      </c>
      <c r="D17" s="21"/>
      <c r="E17" s="21"/>
      <c r="F17" s="21"/>
    </row>
    <row r="18" spans="1:6" s="1" customFormat="1" ht="15" customHeight="1">
      <c r="A18" s="6"/>
      <c r="B18" s="8"/>
      <c r="C18" s="27" t="s">
        <v>28</v>
      </c>
      <c r="D18" s="21"/>
      <c r="E18" s="21"/>
      <c r="F18" s="21"/>
    </row>
    <row r="19" spans="1:6" s="1" customFormat="1" ht="15" customHeight="1">
      <c r="A19" s="6"/>
      <c r="B19" s="8"/>
      <c r="C19" s="27" t="s">
        <v>29</v>
      </c>
      <c r="D19" s="21"/>
      <c r="E19" s="21"/>
      <c r="F19" s="21"/>
    </row>
    <row r="20" spans="1:6" s="1" customFormat="1" ht="24" customHeight="1">
      <c r="A20" s="6"/>
      <c r="B20" s="8"/>
      <c r="C20" s="27" t="s">
        <v>30</v>
      </c>
      <c r="D20" s="21"/>
      <c r="E20" s="21"/>
      <c r="F20" s="21"/>
    </row>
    <row r="21" spans="1:6" s="1" customFormat="1" ht="15" customHeight="1">
      <c r="A21" s="6"/>
      <c r="B21" s="8"/>
      <c r="C21" s="27" t="s">
        <v>31</v>
      </c>
      <c r="D21" s="21"/>
      <c r="E21" s="21"/>
      <c r="F21" s="21"/>
    </row>
    <row r="22" spans="1:6" s="1" customFormat="1" ht="15" customHeight="1">
      <c r="A22" s="6"/>
      <c r="B22" s="8"/>
      <c r="C22" s="27" t="s">
        <v>32</v>
      </c>
      <c r="D22" s="21"/>
      <c r="E22" s="21"/>
      <c r="F22" s="21"/>
    </row>
    <row r="23" spans="1:6" s="1" customFormat="1" ht="15" customHeight="1">
      <c r="A23" s="6"/>
      <c r="B23" s="8"/>
      <c r="C23" s="27" t="s">
        <v>33</v>
      </c>
      <c r="D23" s="21"/>
      <c r="E23" s="21"/>
      <c r="F23" s="21"/>
    </row>
    <row r="24" spans="1:6" s="1" customFormat="1" ht="24" customHeight="1">
      <c r="A24" s="6"/>
      <c r="B24" s="8"/>
      <c r="C24" s="27" t="s">
        <v>34</v>
      </c>
      <c r="D24" s="21"/>
      <c r="E24" s="21"/>
      <c r="F24" s="21"/>
    </row>
    <row r="25" spans="1:6" s="1" customFormat="1" ht="15" customHeight="1">
      <c r="A25" s="6"/>
      <c r="B25" s="8"/>
      <c r="C25" s="27" t="s">
        <v>35</v>
      </c>
      <c r="D25" s="21">
        <v>63.73788</v>
      </c>
      <c r="E25" s="21">
        <f>SUM(D25)-SUM(F25)</f>
        <v>63.73788</v>
      </c>
      <c r="F25" s="21"/>
    </row>
    <row r="26" spans="1:6" s="1" customFormat="1" ht="15" customHeight="1">
      <c r="A26" s="6"/>
      <c r="B26" s="8"/>
      <c r="C26" s="27" t="s">
        <v>36</v>
      </c>
      <c r="D26" s="21"/>
      <c r="E26" s="21"/>
      <c r="F26" s="21"/>
    </row>
    <row r="27" spans="1:6" s="1" customFormat="1" ht="24" customHeight="1">
      <c r="A27" s="6"/>
      <c r="B27" s="8"/>
      <c r="C27" s="27" t="s">
        <v>37</v>
      </c>
      <c r="D27" s="21"/>
      <c r="E27" s="21"/>
      <c r="F27" s="21"/>
    </row>
    <row r="28" spans="1:6" s="1" customFormat="1" ht="24" customHeight="1">
      <c r="A28" s="6"/>
      <c r="B28" s="8"/>
      <c r="C28" s="27" t="s">
        <v>38</v>
      </c>
      <c r="D28" s="21"/>
      <c r="E28" s="21"/>
      <c r="F28" s="21"/>
    </row>
    <row r="29" spans="1:6" s="1" customFormat="1" ht="15" customHeight="1">
      <c r="A29" s="6"/>
      <c r="B29" s="8"/>
      <c r="C29" s="27" t="s">
        <v>39</v>
      </c>
      <c r="D29" s="21"/>
      <c r="E29" s="21"/>
      <c r="F29" s="21"/>
    </row>
    <row r="30" spans="1:6" s="1" customFormat="1" ht="15" customHeight="1">
      <c r="A30" s="6"/>
      <c r="B30" s="8"/>
      <c r="C30" s="27" t="s">
        <v>40</v>
      </c>
      <c r="D30" s="21"/>
      <c r="E30" s="21"/>
      <c r="F30" s="21"/>
    </row>
    <row r="31" spans="1:6" s="1" customFormat="1" ht="15" customHeight="1">
      <c r="A31" s="6"/>
      <c r="B31" s="8"/>
      <c r="C31" s="27" t="s">
        <v>41</v>
      </c>
      <c r="D31" s="21"/>
      <c r="E31" s="21"/>
      <c r="F31" s="21"/>
    </row>
    <row r="32" spans="1:6" s="1" customFormat="1" ht="15" customHeight="1">
      <c r="A32" s="6"/>
      <c r="B32" s="8"/>
      <c r="C32" s="27" t="s">
        <v>42</v>
      </c>
      <c r="D32" s="21"/>
      <c r="E32" s="21"/>
      <c r="F32" s="21"/>
    </row>
    <row r="33" spans="1:6" s="1" customFormat="1" ht="15" customHeight="1">
      <c r="A33" s="6"/>
      <c r="B33" s="8"/>
      <c r="C33" s="27" t="s">
        <v>43</v>
      </c>
      <c r="D33" s="21"/>
      <c r="E33" s="21"/>
      <c r="F33" s="21"/>
    </row>
    <row r="34" spans="1:6" s="1" customFormat="1" ht="15" customHeight="1">
      <c r="A34" s="6"/>
      <c r="B34" s="8"/>
      <c r="C34" s="27" t="s">
        <v>44</v>
      </c>
      <c r="D34" s="21"/>
      <c r="E34" s="21"/>
      <c r="F34" s="21"/>
    </row>
    <row r="35" spans="1:6" s="1" customFormat="1" ht="24" customHeight="1">
      <c r="A35" s="6"/>
      <c r="B35" s="8"/>
      <c r="C35" s="27" t="s">
        <v>45</v>
      </c>
      <c r="D35" s="21"/>
      <c r="E35" s="21"/>
      <c r="F35" s="21"/>
    </row>
    <row r="36" spans="1:6" s="1" customFormat="1" ht="15" customHeight="1">
      <c r="A36" s="6"/>
      <c r="B36" s="8"/>
      <c r="C36" s="6"/>
      <c r="D36" s="21"/>
      <c r="E36" s="21"/>
      <c r="F36" s="28"/>
    </row>
    <row r="37" spans="1:6" s="1" customFormat="1" ht="15" customHeight="1">
      <c r="A37" s="26" t="s">
        <v>46</v>
      </c>
      <c r="B37" s="28">
        <v>12361.28399</v>
      </c>
      <c r="C37" s="26" t="s">
        <v>47</v>
      </c>
      <c r="D37" s="28">
        <v>12361.28399</v>
      </c>
      <c r="E37" s="28">
        <f>SUM(D37)-SUM(F37)</f>
        <v>12361.28399</v>
      </c>
      <c r="F37" s="28"/>
    </row>
    <row r="38" spans="1:6" s="1" customFormat="1" ht="15" customHeight="1">
      <c r="A38" s="26" t="s">
        <v>48</v>
      </c>
      <c r="B38" s="29"/>
      <c r="C38" s="26" t="s">
        <v>49</v>
      </c>
      <c r="D38" s="29"/>
      <c r="E38" s="29"/>
      <c r="F38" s="28"/>
    </row>
    <row r="39" spans="1:6" s="1" customFormat="1" ht="15" customHeight="1">
      <c r="A39" s="26" t="s">
        <v>50</v>
      </c>
      <c r="B39" s="29">
        <f>SUM(B37:B38)</f>
        <v>12361.28399</v>
      </c>
      <c r="C39" s="26" t="s">
        <v>51</v>
      </c>
      <c r="D39" s="29">
        <f>SUM(D37:D38)</f>
        <v>12361.28399</v>
      </c>
      <c r="E39" s="28">
        <f>SUM(D39)-SUM(F39)</f>
        <v>12361.28399</v>
      </c>
      <c r="F39" s="29"/>
    </row>
    <row r="40" spans="1:6" s="1" customFormat="1" ht="45" customHeight="1">
      <c r="A40" s="30"/>
      <c r="B40" s="30"/>
      <c r="C40" s="30"/>
      <c r="D40" s="30"/>
      <c r="E40" s="30"/>
      <c r="F40" s="30"/>
    </row>
    <row r="41" s="1" customFormat="1" ht="29.25" customHeight="1"/>
    <row r="42" s="1" customFormat="1" ht="29.2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F2"/>
    <mergeCell ref="A3:C3"/>
    <mergeCell ref="A4:B4"/>
    <mergeCell ref="C4:F4"/>
    <mergeCell ref="A40:F40"/>
  </mergeCells>
  <printOptions horizontalCentered="1"/>
  <pageMargins left="0.7513888888888889" right="0.7513888888888889" top="1" bottom="1" header="0.5" footer="0.5"/>
  <pageSetup fitToHeight="1" fitToWidth="1" horizontalDpi="300" verticalDpi="300" orientation="portrait" scale="84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showGridLines="0" workbookViewId="0" topLeftCell="A1">
      <selection activeCell="I22" sqref="I22"/>
    </sheetView>
  </sheetViews>
  <sheetFormatPr defaultColWidth="9.140625" defaultRowHeight="12.75" customHeight="1"/>
  <cols>
    <col min="1" max="2" width="42.8515625" style="1" customWidth="1"/>
    <col min="3" max="3" width="11.140625" style="1" customWidth="1"/>
    <col min="4" max="4" width="9.140625" style="1" customWidth="1"/>
  </cols>
  <sheetData>
    <row r="1" spans="1:2" s="1" customFormat="1" ht="15">
      <c r="A1" s="2"/>
      <c r="B1" s="3" t="s">
        <v>158</v>
      </c>
    </row>
    <row r="2" spans="1:3" s="1" customFormat="1" ht="37.5" customHeight="1">
      <c r="A2" s="4" t="s">
        <v>159</v>
      </c>
      <c r="B2" s="4"/>
      <c r="C2" s="4"/>
    </row>
    <row r="3" spans="1:2" s="1" customFormat="1" ht="15">
      <c r="A3" s="2"/>
      <c r="B3" s="3" t="s">
        <v>148</v>
      </c>
    </row>
    <row r="4" spans="1:2" s="1" customFormat="1" ht="18.75" customHeight="1">
      <c r="A4" s="9" t="s">
        <v>6</v>
      </c>
      <c r="B4" s="9" t="s">
        <v>115</v>
      </c>
    </row>
    <row r="5" spans="1:3" s="1" customFormat="1" ht="18.75" customHeight="1">
      <c r="A5" s="10" t="s">
        <v>160</v>
      </c>
      <c r="B5" s="8"/>
      <c r="C5" s="11"/>
    </row>
    <row r="6" spans="1:3" s="1" customFormat="1" ht="18.75" customHeight="1">
      <c r="A6" s="10" t="s">
        <v>161</v>
      </c>
      <c r="B6" s="8">
        <v>0.7</v>
      </c>
      <c r="C6" s="11"/>
    </row>
    <row r="7" spans="1:3" s="1" customFormat="1" ht="18.75" customHeight="1">
      <c r="A7" s="10" t="s">
        <v>162</v>
      </c>
      <c r="B7" s="8"/>
      <c r="C7" s="11"/>
    </row>
    <row r="8" spans="1:3" s="1" customFormat="1" ht="18.75" customHeight="1">
      <c r="A8" s="10" t="s">
        <v>163</v>
      </c>
      <c r="B8" s="8"/>
      <c r="C8" s="11"/>
    </row>
    <row r="9" spans="1:3" s="1" customFormat="1" ht="18.75" customHeight="1">
      <c r="A9" s="10" t="s">
        <v>164</v>
      </c>
      <c r="B9" s="8"/>
      <c r="C9" s="11"/>
    </row>
    <row r="10" spans="1:3" s="1" customFormat="1" ht="18.75" customHeight="1">
      <c r="A10" s="10" t="s">
        <v>62</v>
      </c>
      <c r="B10" s="8">
        <v>0.7</v>
      </c>
      <c r="C10" s="11"/>
    </row>
    <row r="11" spans="1:3" s="1" customFormat="1" ht="15" customHeight="1">
      <c r="A11" s="11"/>
      <c r="B11" s="12"/>
      <c r="C11" s="11"/>
    </row>
    <row r="12" s="1" customFormat="1" ht="15" customHeight="1"/>
    <row r="13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fitToHeight="1" fitToWidth="1"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"/>
  <sheetViews>
    <sheetView showGridLines="0" workbookViewId="0" topLeftCell="A1">
      <selection activeCell="C5" sqref="C5"/>
    </sheetView>
  </sheetViews>
  <sheetFormatPr defaultColWidth="9.140625" defaultRowHeight="12.75" customHeight="1"/>
  <cols>
    <col min="1" max="1" width="13.7109375" style="1" customWidth="1"/>
    <col min="2" max="2" width="34.140625" style="1" customWidth="1"/>
    <col min="3" max="3" width="16.7109375" style="1" customWidth="1"/>
    <col min="4" max="5" width="9.140625" style="1" customWidth="1"/>
  </cols>
  <sheetData>
    <row r="1" spans="2:4" s="1" customFormat="1" ht="15">
      <c r="B1" s="2"/>
      <c r="C1" s="3" t="s">
        <v>165</v>
      </c>
      <c r="D1" s="2"/>
    </row>
    <row r="2" spans="1:4" s="1" customFormat="1" ht="37.5" customHeight="1">
      <c r="A2" s="4" t="s">
        <v>166</v>
      </c>
      <c r="B2" s="4"/>
      <c r="C2" s="4"/>
      <c r="D2" s="2"/>
    </row>
    <row r="3" spans="2:4" s="1" customFormat="1" ht="15">
      <c r="B3" s="2"/>
      <c r="C3" s="3" t="s">
        <v>148</v>
      </c>
      <c r="D3" s="2"/>
    </row>
    <row r="4" spans="1:4" s="1" customFormat="1" ht="15" customHeight="1">
      <c r="A4" s="5" t="s">
        <v>167</v>
      </c>
      <c r="B4" s="5" t="s">
        <v>168</v>
      </c>
      <c r="C4" s="5" t="s">
        <v>115</v>
      </c>
      <c r="D4" s="2"/>
    </row>
    <row r="5" spans="1:4" s="1" customFormat="1" ht="15" customHeight="1">
      <c r="A5" s="6"/>
      <c r="B5" s="7" t="s">
        <v>62</v>
      </c>
      <c r="C5" s="8">
        <v>17.813366</v>
      </c>
      <c r="D5" s="2"/>
    </row>
    <row r="6" spans="1:4" s="1" customFormat="1" ht="15" customHeight="1">
      <c r="A6" s="6" t="s">
        <v>169</v>
      </c>
      <c r="B6" s="7" t="s">
        <v>170</v>
      </c>
      <c r="C6" s="8">
        <v>17.813366</v>
      </c>
      <c r="D6" s="2"/>
    </row>
    <row r="7" spans="2:4" s="1" customFormat="1" ht="15" customHeight="1">
      <c r="B7" s="2"/>
      <c r="C7" s="2"/>
      <c r="D7" s="2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513888888888889" right="0.7513888888888889" top="1" bottom="1" header="0.5" footer="0.5"/>
  <pageSetup fitToHeight="1" fitToWidth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28125" style="1" customWidth="1"/>
    <col min="2" max="2" width="21.421875" style="1" customWidth="1"/>
    <col min="3" max="9" width="13.28125" style="1" customWidth="1"/>
    <col min="10" max="10" width="9.140625" style="1" customWidth="1"/>
  </cols>
  <sheetData>
    <row r="1" spans="1:9" s="1" customFormat="1" ht="15">
      <c r="A1" s="2"/>
      <c r="B1" s="2"/>
      <c r="C1" s="2"/>
      <c r="D1" s="2"/>
      <c r="E1" s="2"/>
      <c r="F1" s="2"/>
      <c r="G1" s="2"/>
      <c r="I1" s="3" t="s">
        <v>52</v>
      </c>
    </row>
    <row r="2" spans="1:9" s="1" customFormat="1" ht="37.5" customHeight="1">
      <c r="A2" s="4" t="s">
        <v>53</v>
      </c>
      <c r="B2" s="4"/>
      <c r="C2" s="4"/>
      <c r="D2" s="4"/>
      <c r="E2" s="4"/>
      <c r="F2" s="4"/>
      <c r="G2" s="4"/>
      <c r="H2" s="4"/>
      <c r="I2" s="2"/>
    </row>
    <row r="3" spans="1:9" s="1" customFormat="1" ht="18.75" customHeight="1">
      <c r="A3" s="2"/>
      <c r="B3" s="2"/>
      <c r="C3" s="2"/>
      <c r="D3" s="2"/>
      <c r="E3" s="2"/>
      <c r="F3" s="2"/>
      <c r="G3" s="2"/>
      <c r="I3" s="3" t="s">
        <v>3</v>
      </c>
    </row>
    <row r="4" spans="1:9" s="1" customFormat="1" ht="18.75" customHeight="1">
      <c r="A4" s="9" t="s">
        <v>6</v>
      </c>
      <c r="B4" s="9"/>
      <c r="C4" s="9" t="s">
        <v>54</v>
      </c>
      <c r="D4" s="9"/>
      <c r="E4" s="9"/>
      <c r="F4" s="9"/>
      <c r="G4" s="9"/>
      <c r="H4" s="9"/>
      <c r="I4" s="5" t="s">
        <v>48</v>
      </c>
    </row>
    <row r="5" spans="1:9" s="1" customFormat="1" ht="32.25" customHeight="1">
      <c r="A5" s="22" t="s">
        <v>55</v>
      </c>
      <c r="B5" s="22" t="s">
        <v>56</v>
      </c>
      <c r="C5" s="22" t="s">
        <v>46</v>
      </c>
      <c r="D5" s="22" t="s">
        <v>57</v>
      </c>
      <c r="E5" s="22" t="s">
        <v>58</v>
      </c>
      <c r="F5" s="22" t="s">
        <v>59</v>
      </c>
      <c r="G5" s="22" t="s">
        <v>60</v>
      </c>
      <c r="H5" s="22" t="s">
        <v>61</v>
      </c>
      <c r="I5" s="5"/>
    </row>
    <row r="6" spans="1:9" s="1" customFormat="1" ht="18.75" customHeight="1">
      <c r="A6" s="16"/>
      <c r="B6" s="16" t="s">
        <v>62</v>
      </c>
      <c r="C6" s="23">
        <v>12361.28399</v>
      </c>
      <c r="D6" s="23">
        <v>12361.28399</v>
      </c>
      <c r="E6" s="23"/>
      <c r="F6" s="23"/>
      <c r="G6" s="23"/>
      <c r="H6" s="23"/>
      <c r="I6" s="23"/>
    </row>
    <row r="7" spans="1:9" s="1" customFormat="1" ht="18.75" customHeight="1">
      <c r="A7" s="16" t="s">
        <v>63</v>
      </c>
      <c r="B7" s="16" t="s">
        <v>64</v>
      </c>
      <c r="C7" s="23">
        <v>12255.374887</v>
      </c>
      <c r="D7" s="23">
        <v>12255.374887</v>
      </c>
      <c r="E7" s="23"/>
      <c r="F7" s="23"/>
      <c r="G7" s="23"/>
      <c r="H7" s="23"/>
      <c r="I7" s="23"/>
    </row>
    <row r="8" spans="1:9" s="1" customFormat="1" ht="37.5" customHeight="1">
      <c r="A8" s="16" t="s">
        <v>65</v>
      </c>
      <c r="B8" s="16" t="s">
        <v>66</v>
      </c>
      <c r="C8" s="23">
        <v>818.710279</v>
      </c>
      <c r="D8" s="23">
        <v>818.710279</v>
      </c>
      <c r="E8" s="23"/>
      <c r="F8" s="23"/>
      <c r="G8" s="23"/>
      <c r="H8" s="23"/>
      <c r="I8" s="23"/>
    </row>
    <row r="9" spans="1:9" s="1" customFormat="1" ht="18.75" customHeight="1">
      <c r="A9" s="7" t="s">
        <v>67</v>
      </c>
      <c r="B9" s="7" t="s">
        <v>68</v>
      </c>
      <c r="C9" s="21">
        <v>115.377812</v>
      </c>
      <c r="D9" s="21">
        <v>115.377812</v>
      </c>
      <c r="E9" s="21"/>
      <c r="F9" s="21"/>
      <c r="G9" s="21"/>
      <c r="H9" s="21"/>
      <c r="I9" s="21"/>
    </row>
    <row r="10" spans="1:9" s="1" customFormat="1" ht="18.75" customHeight="1">
      <c r="A10" s="7" t="s">
        <v>69</v>
      </c>
      <c r="B10" s="7" t="s">
        <v>70</v>
      </c>
      <c r="C10" s="21">
        <v>17.45</v>
      </c>
      <c r="D10" s="21">
        <v>17.45</v>
      </c>
      <c r="E10" s="21"/>
      <c r="F10" s="21"/>
      <c r="G10" s="21"/>
      <c r="H10" s="21"/>
      <c r="I10" s="21"/>
    </row>
    <row r="11" spans="1:9" s="1" customFormat="1" ht="18.75" customHeight="1">
      <c r="A11" s="7" t="s">
        <v>71</v>
      </c>
      <c r="B11" s="7" t="s">
        <v>72</v>
      </c>
      <c r="C11" s="21">
        <v>44.491075</v>
      </c>
      <c r="D11" s="21">
        <v>44.491075</v>
      </c>
      <c r="E11" s="21"/>
      <c r="F11" s="21"/>
      <c r="G11" s="21"/>
      <c r="H11" s="21"/>
      <c r="I11" s="21"/>
    </row>
    <row r="12" spans="1:9" s="1" customFormat="1" ht="18.75" customHeight="1">
      <c r="A12" s="7" t="s">
        <v>73</v>
      </c>
      <c r="B12" s="7" t="s">
        <v>74</v>
      </c>
      <c r="C12" s="21">
        <v>545.380333</v>
      </c>
      <c r="D12" s="21">
        <v>545.380333</v>
      </c>
      <c r="E12" s="21"/>
      <c r="F12" s="21"/>
      <c r="G12" s="21"/>
      <c r="H12" s="21"/>
      <c r="I12" s="21"/>
    </row>
    <row r="13" spans="1:9" s="1" customFormat="1" ht="18.75" customHeight="1">
      <c r="A13" s="7" t="s">
        <v>75</v>
      </c>
      <c r="B13" s="7" t="s">
        <v>76</v>
      </c>
      <c r="C13" s="21">
        <v>96.011059</v>
      </c>
      <c r="D13" s="21">
        <v>96.011059</v>
      </c>
      <c r="E13" s="21"/>
      <c r="F13" s="21"/>
      <c r="G13" s="21"/>
      <c r="H13" s="21"/>
      <c r="I13" s="21"/>
    </row>
    <row r="14" spans="1:9" s="1" customFormat="1" ht="18.75" customHeight="1">
      <c r="A14" s="16" t="s">
        <v>77</v>
      </c>
      <c r="B14" s="16" t="s">
        <v>78</v>
      </c>
      <c r="C14" s="23">
        <v>8119.664608</v>
      </c>
      <c r="D14" s="23">
        <v>8119.664608</v>
      </c>
      <c r="E14" s="23"/>
      <c r="F14" s="23"/>
      <c r="G14" s="23"/>
      <c r="H14" s="23"/>
      <c r="I14" s="23"/>
    </row>
    <row r="15" spans="1:9" s="1" customFormat="1" ht="15">
      <c r="A15" s="7" t="s">
        <v>79</v>
      </c>
      <c r="B15" s="7" t="s">
        <v>80</v>
      </c>
      <c r="C15" s="21">
        <v>11.808</v>
      </c>
      <c r="D15" s="21">
        <v>11.808</v>
      </c>
      <c r="E15" s="21"/>
      <c r="F15" s="21"/>
      <c r="G15" s="21"/>
      <c r="H15" s="21"/>
      <c r="I15" s="21"/>
    </row>
    <row r="16" spans="1:9" s="1" customFormat="1" ht="15">
      <c r="A16" s="7" t="s">
        <v>81</v>
      </c>
      <c r="B16" s="7" t="s">
        <v>82</v>
      </c>
      <c r="C16" s="21">
        <v>5.876</v>
      </c>
      <c r="D16" s="21">
        <v>5.876</v>
      </c>
      <c r="E16" s="21"/>
      <c r="F16" s="21"/>
      <c r="G16" s="21"/>
      <c r="H16" s="21"/>
      <c r="I16" s="21"/>
    </row>
    <row r="17" spans="1:9" s="1" customFormat="1" ht="15">
      <c r="A17" s="7" t="s">
        <v>83</v>
      </c>
      <c r="B17" s="7" t="s">
        <v>84</v>
      </c>
      <c r="C17" s="21">
        <v>101.980608</v>
      </c>
      <c r="D17" s="21">
        <v>101.980608</v>
      </c>
      <c r="E17" s="21"/>
      <c r="F17" s="21"/>
      <c r="G17" s="21"/>
      <c r="H17" s="21"/>
      <c r="I17" s="21"/>
    </row>
    <row r="18" spans="1:9" s="1" customFormat="1" ht="15">
      <c r="A18" s="7" t="s">
        <v>85</v>
      </c>
      <c r="B18" s="7" t="s">
        <v>86</v>
      </c>
      <c r="C18" s="21">
        <v>8000</v>
      </c>
      <c r="D18" s="21">
        <v>8000</v>
      </c>
      <c r="E18" s="21"/>
      <c r="F18" s="21"/>
      <c r="G18" s="21"/>
      <c r="H18" s="21"/>
      <c r="I18" s="21"/>
    </row>
    <row r="19" spans="1:9" s="1" customFormat="1" ht="15">
      <c r="A19" s="16" t="s">
        <v>87</v>
      </c>
      <c r="B19" s="16" t="s">
        <v>88</v>
      </c>
      <c r="C19" s="23">
        <v>2051</v>
      </c>
      <c r="D19" s="23">
        <v>2051</v>
      </c>
      <c r="E19" s="23"/>
      <c r="F19" s="23"/>
      <c r="G19" s="23"/>
      <c r="H19" s="23"/>
      <c r="I19" s="23"/>
    </row>
    <row r="20" spans="1:9" s="1" customFormat="1" ht="15">
      <c r="A20" s="7" t="s">
        <v>89</v>
      </c>
      <c r="B20" s="7" t="s">
        <v>90</v>
      </c>
      <c r="C20" s="21">
        <v>786</v>
      </c>
      <c r="D20" s="21">
        <v>786</v>
      </c>
      <c r="E20" s="21"/>
      <c r="F20" s="21"/>
      <c r="G20" s="21"/>
      <c r="H20" s="21"/>
      <c r="I20" s="21"/>
    </row>
    <row r="21" spans="1:9" s="1" customFormat="1" ht="15">
      <c r="A21" s="7" t="s">
        <v>91</v>
      </c>
      <c r="B21" s="7" t="s">
        <v>92</v>
      </c>
      <c r="C21" s="21">
        <v>1265</v>
      </c>
      <c r="D21" s="21">
        <v>1265</v>
      </c>
      <c r="E21" s="21"/>
      <c r="F21" s="21"/>
      <c r="G21" s="21"/>
      <c r="H21" s="21"/>
      <c r="I21" s="21"/>
    </row>
    <row r="22" spans="1:9" s="1" customFormat="1" ht="15">
      <c r="A22" s="16" t="s">
        <v>93</v>
      </c>
      <c r="B22" s="16" t="s">
        <v>94</v>
      </c>
      <c r="C22" s="23">
        <v>1266</v>
      </c>
      <c r="D22" s="23">
        <v>1266</v>
      </c>
      <c r="E22" s="23"/>
      <c r="F22" s="23"/>
      <c r="G22" s="23"/>
      <c r="H22" s="23"/>
      <c r="I22" s="23"/>
    </row>
    <row r="23" spans="1:9" s="1" customFormat="1" ht="15">
      <c r="A23" s="7" t="s">
        <v>95</v>
      </c>
      <c r="B23" s="7" t="s">
        <v>96</v>
      </c>
      <c r="C23" s="21">
        <v>1266</v>
      </c>
      <c r="D23" s="21">
        <v>1266</v>
      </c>
      <c r="E23" s="21"/>
      <c r="F23" s="21"/>
      <c r="G23" s="21"/>
      <c r="H23" s="21"/>
      <c r="I23" s="21"/>
    </row>
    <row r="24" spans="1:9" s="1" customFormat="1" ht="15">
      <c r="A24" s="16" t="s">
        <v>97</v>
      </c>
      <c r="B24" s="16" t="s">
        <v>98</v>
      </c>
      <c r="C24" s="23">
        <v>42.171223</v>
      </c>
      <c r="D24" s="23">
        <v>42.171223</v>
      </c>
      <c r="E24" s="23"/>
      <c r="F24" s="23"/>
      <c r="G24" s="23"/>
      <c r="H24" s="23"/>
      <c r="I24" s="23"/>
    </row>
    <row r="25" spans="1:9" s="1" customFormat="1" ht="15">
      <c r="A25" s="16" t="s">
        <v>99</v>
      </c>
      <c r="B25" s="16" t="s">
        <v>100</v>
      </c>
      <c r="C25" s="23">
        <v>42.171223</v>
      </c>
      <c r="D25" s="23">
        <v>42.171223</v>
      </c>
      <c r="E25" s="23"/>
      <c r="F25" s="23"/>
      <c r="G25" s="23"/>
      <c r="H25" s="23"/>
      <c r="I25" s="23"/>
    </row>
    <row r="26" spans="1:9" s="1" customFormat="1" ht="15">
      <c r="A26" s="7" t="s">
        <v>101</v>
      </c>
      <c r="B26" s="7" t="s">
        <v>102</v>
      </c>
      <c r="C26" s="21">
        <v>5.980039</v>
      </c>
      <c r="D26" s="21">
        <v>5.980039</v>
      </c>
      <c r="E26" s="21"/>
      <c r="F26" s="21"/>
      <c r="G26" s="21"/>
      <c r="H26" s="21"/>
      <c r="I26" s="21"/>
    </row>
    <row r="27" spans="1:9" s="1" customFormat="1" ht="15">
      <c r="A27" s="7" t="s">
        <v>103</v>
      </c>
      <c r="B27" s="7" t="s">
        <v>104</v>
      </c>
      <c r="C27" s="21">
        <v>35.449584</v>
      </c>
      <c r="D27" s="21">
        <v>35.449584</v>
      </c>
      <c r="E27" s="21"/>
      <c r="F27" s="21"/>
      <c r="G27" s="21"/>
      <c r="H27" s="21"/>
      <c r="I27" s="21"/>
    </row>
    <row r="28" spans="1:9" s="1" customFormat="1" ht="15">
      <c r="A28" s="7" t="s">
        <v>105</v>
      </c>
      <c r="B28" s="7" t="s">
        <v>106</v>
      </c>
      <c r="C28" s="21">
        <v>0.7416</v>
      </c>
      <c r="D28" s="21">
        <v>0.7416</v>
      </c>
      <c r="E28" s="21"/>
      <c r="F28" s="21"/>
      <c r="G28" s="21"/>
      <c r="H28" s="21"/>
      <c r="I28" s="21"/>
    </row>
    <row r="29" spans="1:9" s="1" customFormat="1" ht="15">
      <c r="A29" s="16" t="s">
        <v>107</v>
      </c>
      <c r="B29" s="16" t="s">
        <v>108</v>
      </c>
      <c r="C29" s="23">
        <v>63.73788</v>
      </c>
      <c r="D29" s="23">
        <v>63.73788</v>
      </c>
      <c r="E29" s="23"/>
      <c r="F29" s="23"/>
      <c r="G29" s="23"/>
      <c r="H29" s="23"/>
      <c r="I29" s="23"/>
    </row>
    <row r="30" spans="1:9" s="1" customFormat="1" ht="15">
      <c r="A30" s="16" t="s">
        <v>109</v>
      </c>
      <c r="B30" s="16" t="s">
        <v>110</v>
      </c>
      <c r="C30" s="23">
        <v>63.73788</v>
      </c>
      <c r="D30" s="23">
        <v>63.73788</v>
      </c>
      <c r="E30" s="23"/>
      <c r="F30" s="23"/>
      <c r="G30" s="23"/>
      <c r="H30" s="23"/>
      <c r="I30" s="23"/>
    </row>
    <row r="31" spans="1:9" s="1" customFormat="1" ht="15">
      <c r="A31" s="7" t="s">
        <v>111</v>
      </c>
      <c r="B31" s="7" t="s">
        <v>112</v>
      </c>
      <c r="C31" s="21">
        <v>63.73788</v>
      </c>
      <c r="D31" s="21">
        <v>63.73788</v>
      </c>
      <c r="E31" s="21"/>
      <c r="F31" s="21"/>
      <c r="G31" s="21"/>
      <c r="H31" s="21"/>
      <c r="I31" s="21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4:B4"/>
    <mergeCell ref="C4:H4"/>
    <mergeCell ref="I4:I5"/>
  </mergeCells>
  <printOptions horizontalCentered="1"/>
  <pageMargins left="0.7513888888888889" right="0.7513888888888889" top="1" bottom="1" header="0.5" footer="0.5"/>
  <pageSetup fitToHeight="1" fitToWidth="1" horizontalDpi="300" verticalDpi="300" orientation="landscape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9" width="9.140625" style="1" customWidth="1"/>
  </cols>
  <sheetData>
    <row r="1" spans="1:8" s="1" customFormat="1" ht="15">
      <c r="A1" s="2"/>
      <c r="B1" s="2"/>
      <c r="C1" s="2"/>
      <c r="D1" s="2"/>
      <c r="E1" s="3" t="s">
        <v>113</v>
      </c>
      <c r="F1" s="2"/>
      <c r="G1" s="2"/>
      <c r="H1" s="2"/>
    </row>
    <row r="2" spans="1:8" s="1" customFormat="1" ht="37.5" customHeight="1">
      <c r="A2" s="4" t="s">
        <v>114</v>
      </c>
      <c r="B2" s="4"/>
      <c r="C2" s="4"/>
      <c r="D2" s="4"/>
      <c r="E2" s="4"/>
      <c r="F2" s="2"/>
      <c r="G2" s="2"/>
      <c r="H2" s="2"/>
    </row>
    <row r="3" spans="1:8" s="1" customFormat="1" ht="18.75" customHeight="1">
      <c r="A3" s="2"/>
      <c r="B3" s="2"/>
      <c r="C3" s="2"/>
      <c r="D3" s="2"/>
      <c r="E3" s="3" t="s">
        <v>3</v>
      </c>
      <c r="F3" s="2"/>
      <c r="G3" s="2"/>
      <c r="H3" s="2"/>
    </row>
    <row r="4" spans="1:8" s="1" customFormat="1" ht="18.75" customHeight="1">
      <c r="A4" s="9" t="s">
        <v>6</v>
      </c>
      <c r="B4" s="9"/>
      <c r="C4" s="9" t="s">
        <v>115</v>
      </c>
      <c r="D4" s="9"/>
      <c r="E4" s="9"/>
      <c r="F4" s="2"/>
      <c r="G4" s="2"/>
      <c r="H4" s="2"/>
    </row>
    <row r="5" spans="1:8" s="1" customFormat="1" ht="18.75" customHeight="1">
      <c r="A5" s="9" t="s">
        <v>116</v>
      </c>
      <c r="B5" s="9" t="s">
        <v>117</v>
      </c>
      <c r="C5" s="9" t="s">
        <v>62</v>
      </c>
      <c r="D5" s="9" t="s">
        <v>118</v>
      </c>
      <c r="E5" s="9" t="s">
        <v>119</v>
      </c>
      <c r="F5" s="2"/>
      <c r="G5" s="2"/>
      <c r="H5" s="2"/>
    </row>
    <row r="6" spans="1:8" s="1" customFormat="1" ht="18.75" customHeight="1">
      <c r="A6" s="16"/>
      <c r="B6" s="16"/>
      <c r="C6" s="17">
        <v>12361.28399</v>
      </c>
      <c r="D6" s="17">
        <v>965.78399</v>
      </c>
      <c r="E6" s="17">
        <v>11395.5</v>
      </c>
      <c r="F6" s="2"/>
      <c r="G6" s="2"/>
      <c r="H6" s="2"/>
    </row>
    <row r="7" spans="1:8" s="1" customFormat="1" ht="48" customHeight="1">
      <c r="A7" s="16" t="s">
        <v>63</v>
      </c>
      <c r="B7" s="16" t="s">
        <v>64</v>
      </c>
      <c r="C7" s="17">
        <v>12255.374887</v>
      </c>
      <c r="D7" s="17"/>
      <c r="E7" s="17"/>
      <c r="F7" s="2"/>
      <c r="G7" s="2"/>
      <c r="H7" s="2"/>
    </row>
    <row r="8" spans="1:8" s="1" customFormat="1" ht="18.75" customHeight="1">
      <c r="A8" s="16" t="s">
        <v>65</v>
      </c>
      <c r="B8" s="16" t="s">
        <v>66</v>
      </c>
      <c r="C8" s="17">
        <v>818.710279</v>
      </c>
      <c r="D8" s="17"/>
      <c r="E8" s="17"/>
      <c r="F8" s="2"/>
      <c r="G8" s="2"/>
      <c r="H8" s="2"/>
    </row>
    <row r="9" spans="1:8" s="1" customFormat="1" ht="18.75" customHeight="1">
      <c r="A9" s="7" t="s">
        <v>67</v>
      </c>
      <c r="B9" s="7" t="s">
        <v>68</v>
      </c>
      <c r="C9" s="8">
        <v>115.377812</v>
      </c>
      <c r="D9" s="8">
        <v>115.377812</v>
      </c>
      <c r="E9" s="8"/>
      <c r="F9" s="2"/>
      <c r="G9" s="2"/>
      <c r="H9" s="2"/>
    </row>
    <row r="10" spans="1:8" s="1" customFormat="1" ht="18.75" customHeight="1">
      <c r="A10" s="7" t="s">
        <v>69</v>
      </c>
      <c r="B10" s="7" t="s">
        <v>70</v>
      </c>
      <c r="C10" s="8">
        <v>17.45</v>
      </c>
      <c r="D10" s="8">
        <v>1.7</v>
      </c>
      <c r="E10" s="8">
        <v>15.75</v>
      </c>
      <c r="F10" s="2"/>
      <c r="G10" s="2"/>
      <c r="H10" s="2"/>
    </row>
    <row r="11" spans="1:8" s="1" customFormat="1" ht="18.75" customHeight="1">
      <c r="A11" s="7" t="s">
        <v>71</v>
      </c>
      <c r="B11" s="7" t="s">
        <v>72</v>
      </c>
      <c r="C11" s="8">
        <v>44.491075</v>
      </c>
      <c r="D11" s="8">
        <v>39.991075</v>
      </c>
      <c r="E11" s="8">
        <v>4.5</v>
      </c>
      <c r="F11" s="2"/>
      <c r="G11" s="2"/>
      <c r="H11" s="2"/>
    </row>
    <row r="12" spans="1:8" s="1" customFormat="1" ht="18.75" customHeight="1">
      <c r="A12" s="7" t="s">
        <v>73</v>
      </c>
      <c r="B12" s="7" t="s">
        <v>74</v>
      </c>
      <c r="C12" s="8">
        <v>545.380333</v>
      </c>
      <c r="D12" s="8">
        <v>492.130333</v>
      </c>
      <c r="E12" s="8">
        <v>53.25</v>
      </c>
      <c r="F12" s="2"/>
      <c r="G12" s="2"/>
      <c r="H12" s="2"/>
    </row>
    <row r="13" spans="1:8" s="1" customFormat="1" ht="18.75" customHeight="1">
      <c r="A13" s="7" t="s">
        <v>75</v>
      </c>
      <c r="B13" s="7" t="s">
        <v>76</v>
      </c>
      <c r="C13" s="8">
        <v>96.011059</v>
      </c>
      <c r="D13" s="8">
        <v>91.011059</v>
      </c>
      <c r="E13" s="8">
        <v>5</v>
      </c>
      <c r="F13" s="2"/>
      <c r="G13" s="2"/>
      <c r="H13" s="2"/>
    </row>
    <row r="14" spans="1:8" s="1" customFormat="1" ht="15">
      <c r="A14" s="16" t="s">
        <v>77</v>
      </c>
      <c r="B14" s="16" t="s">
        <v>78</v>
      </c>
      <c r="C14" s="17">
        <v>8119.664608</v>
      </c>
      <c r="D14" s="17"/>
      <c r="E14" s="17"/>
      <c r="F14" s="2"/>
      <c r="G14" s="2"/>
      <c r="H14" s="2"/>
    </row>
    <row r="15" spans="1:8" s="1" customFormat="1" ht="15">
      <c r="A15" s="7" t="s">
        <v>79</v>
      </c>
      <c r="B15" s="7" t="s">
        <v>80</v>
      </c>
      <c r="C15" s="8">
        <v>11.808</v>
      </c>
      <c r="D15" s="8">
        <v>11.808</v>
      </c>
      <c r="E15" s="8"/>
      <c r="F15" s="2"/>
      <c r="G15" s="2"/>
      <c r="H15" s="2"/>
    </row>
    <row r="16" spans="1:8" s="1" customFormat="1" ht="15">
      <c r="A16" s="7" t="s">
        <v>81</v>
      </c>
      <c r="B16" s="7" t="s">
        <v>82</v>
      </c>
      <c r="C16" s="8">
        <v>5.876</v>
      </c>
      <c r="D16" s="8">
        <v>5.876</v>
      </c>
      <c r="E16" s="8"/>
      <c r="F16" s="2"/>
      <c r="G16" s="2"/>
      <c r="H16" s="2"/>
    </row>
    <row r="17" spans="1:8" s="1" customFormat="1" ht="15">
      <c r="A17" s="7" t="s">
        <v>83</v>
      </c>
      <c r="B17" s="7" t="s">
        <v>84</v>
      </c>
      <c r="C17" s="8">
        <v>101.980608</v>
      </c>
      <c r="D17" s="8">
        <v>101.980608</v>
      </c>
      <c r="E17" s="8"/>
      <c r="F17" s="2"/>
      <c r="G17" s="2"/>
      <c r="H17" s="2"/>
    </row>
    <row r="18" spans="1:8" s="1" customFormat="1" ht="15">
      <c r="A18" s="7" t="s">
        <v>85</v>
      </c>
      <c r="B18" s="7" t="s">
        <v>86</v>
      </c>
      <c r="C18" s="8">
        <v>8000</v>
      </c>
      <c r="D18" s="8"/>
      <c r="E18" s="8">
        <v>8000</v>
      </c>
      <c r="F18" s="2"/>
      <c r="G18" s="2"/>
      <c r="H18" s="2"/>
    </row>
    <row r="19" spans="1:8" s="1" customFormat="1" ht="15">
      <c r="A19" s="16" t="s">
        <v>87</v>
      </c>
      <c r="B19" s="16" t="s">
        <v>88</v>
      </c>
      <c r="C19" s="17">
        <v>2051</v>
      </c>
      <c r="D19" s="17"/>
      <c r="E19" s="17"/>
      <c r="F19" s="2"/>
      <c r="G19" s="2"/>
      <c r="H19" s="2"/>
    </row>
    <row r="20" spans="1:5" s="1" customFormat="1" ht="15">
      <c r="A20" s="7" t="s">
        <v>89</v>
      </c>
      <c r="B20" s="7" t="s">
        <v>90</v>
      </c>
      <c r="C20" s="8">
        <v>786</v>
      </c>
      <c r="D20" s="8"/>
      <c r="E20" s="8">
        <v>786</v>
      </c>
    </row>
    <row r="21" spans="1:5" s="1" customFormat="1" ht="15">
      <c r="A21" s="7" t="s">
        <v>91</v>
      </c>
      <c r="B21" s="7" t="s">
        <v>92</v>
      </c>
      <c r="C21" s="8">
        <v>1265</v>
      </c>
      <c r="D21" s="8"/>
      <c r="E21" s="8">
        <v>1265</v>
      </c>
    </row>
    <row r="22" spans="1:5" s="1" customFormat="1" ht="15">
      <c r="A22" s="16" t="s">
        <v>93</v>
      </c>
      <c r="B22" s="16" t="s">
        <v>94</v>
      </c>
      <c r="C22" s="17">
        <v>1266</v>
      </c>
      <c r="D22" s="17"/>
      <c r="E22" s="17"/>
    </row>
    <row r="23" spans="1:5" s="1" customFormat="1" ht="15">
      <c r="A23" s="7" t="s">
        <v>95</v>
      </c>
      <c r="B23" s="7" t="s">
        <v>96</v>
      </c>
      <c r="C23" s="8">
        <v>1266</v>
      </c>
      <c r="D23" s="8"/>
      <c r="E23" s="8">
        <v>1266</v>
      </c>
    </row>
    <row r="24" spans="1:5" s="1" customFormat="1" ht="15">
      <c r="A24" s="16" t="s">
        <v>97</v>
      </c>
      <c r="B24" s="16" t="s">
        <v>98</v>
      </c>
      <c r="C24" s="17">
        <v>42.171223</v>
      </c>
      <c r="D24" s="17"/>
      <c r="E24" s="17"/>
    </row>
    <row r="25" spans="1:5" s="1" customFormat="1" ht="15">
      <c r="A25" s="16" t="s">
        <v>99</v>
      </c>
      <c r="B25" s="16" t="s">
        <v>100</v>
      </c>
      <c r="C25" s="17">
        <v>42.171223</v>
      </c>
      <c r="D25" s="17"/>
      <c r="E25" s="17"/>
    </row>
    <row r="26" spans="1:5" s="1" customFormat="1" ht="15">
      <c r="A26" s="7" t="s">
        <v>101</v>
      </c>
      <c r="B26" s="7" t="s">
        <v>102</v>
      </c>
      <c r="C26" s="8">
        <v>5.980039</v>
      </c>
      <c r="D26" s="8">
        <v>5.980039</v>
      </c>
      <c r="E26" s="8"/>
    </row>
    <row r="27" spans="1:5" s="1" customFormat="1" ht="15">
      <c r="A27" s="7" t="s">
        <v>103</v>
      </c>
      <c r="B27" s="7" t="s">
        <v>104</v>
      </c>
      <c r="C27" s="8">
        <v>35.449584</v>
      </c>
      <c r="D27" s="8">
        <v>35.449584</v>
      </c>
      <c r="E27" s="8"/>
    </row>
    <row r="28" spans="1:5" s="1" customFormat="1" ht="15">
      <c r="A28" s="7" t="s">
        <v>105</v>
      </c>
      <c r="B28" s="7" t="s">
        <v>106</v>
      </c>
      <c r="C28" s="8">
        <v>0.7416</v>
      </c>
      <c r="D28" s="8">
        <v>0.7416</v>
      </c>
      <c r="E28" s="8"/>
    </row>
    <row r="29" spans="1:5" s="1" customFormat="1" ht="15">
      <c r="A29" s="16" t="s">
        <v>107</v>
      </c>
      <c r="B29" s="16" t="s">
        <v>108</v>
      </c>
      <c r="C29" s="17">
        <v>63.73788</v>
      </c>
      <c r="D29" s="17"/>
      <c r="E29" s="17"/>
    </row>
    <row r="30" spans="1:5" s="1" customFormat="1" ht="15">
      <c r="A30" s="16" t="s">
        <v>109</v>
      </c>
      <c r="B30" s="16" t="s">
        <v>110</v>
      </c>
      <c r="C30" s="17">
        <v>63.73788</v>
      </c>
      <c r="D30" s="17"/>
      <c r="E30" s="17"/>
    </row>
    <row r="31" spans="1:5" s="1" customFormat="1" ht="15">
      <c r="A31" s="7" t="s">
        <v>111</v>
      </c>
      <c r="B31" s="7" t="s">
        <v>112</v>
      </c>
      <c r="C31" s="8">
        <v>63.73788</v>
      </c>
      <c r="D31" s="8">
        <v>63.73788</v>
      </c>
      <c r="E31" s="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12.8515625" style="1" customWidth="1"/>
    <col min="3" max="3" width="14.28125" style="1" customWidth="1"/>
    <col min="4" max="4" width="12.8515625" style="1" customWidth="1"/>
    <col min="5" max="7" width="13.57421875" style="1" customWidth="1"/>
    <col min="8" max="21" width="9.140625" style="1" customWidth="1"/>
  </cols>
  <sheetData>
    <row r="1" spans="1:20" s="1" customFormat="1" ht="15">
      <c r="A1" s="2"/>
      <c r="B1" s="2"/>
      <c r="C1" s="2"/>
      <c r="D1" s="2"/>
      <c r="E1" s="2"/>
      <c r="F1" s="2"/>
      <c r="G1" s="3" t="s">
        <v>120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1" customFormat="1" ht="37.5" customHeight="1">
      <c r="A2" s="4" t="s">
        <v>121</v>
      </c>
      <c r="B2" s="4"/>
      <c r="C2" s="4"/>
      <c r="D2" s="4"/>
      <c r="E2" s="4"/>
      <c r="F2" s="4"/>
      <c r="G2" s="4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s="1" customFormat="1" ht="15">
      <c r="A3" s="2"/>
      <c r="B3" s="2"/>
      <c r="C3" s="2"/>
      <c r="D3" s="2"/>
      <c r="E3" s="2"/>
      <c r="F3" s="2"/>
      <c r="G3" s="3" t="s">
        <v>3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s="1" customFormat="1" ht="18.75" customHeight="1">
      <c r="A4" s="5" t="s">
        <v>4</v>
      </c>
      <c r="B4" s="5"/>
      <c r="C4" s="5" t="s">
        <v>5</v>
      </c>
      <c r="D4" s="5"/>
      <c r="E4" s="5"/>
      <c r="F4" s="5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s="1" customFormat="1" ht="18.75" customHeight="1">
      <c r="A5" s="5" t="s">
        <v>6</v>
      </c>
      <c r="B5" s="5" t="s">
        <v>122</v>
      </c>
      <c r="C5" s="5" t="s">
        <v>6</v>
      </c>
      <c r="D5" s="5" t="s">
        <v>122</v>
      </c>
      <c r="E5" s="5"/>
      <c r="F5" s="5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s="1" customFormat="1" ht="37.5" customHeight="1">
      <c r="A6" s="5"/>
      <c r="B6" s="5"/>
      <c r="C6" s="5"/>
      <c r="D6" s="19" t="s">
        <v>123</v>
      </c>
      <c r="E6" s="19" t="s">
        <v>57</v>
      </c>
      <c r="F6" s="19" t="s">
        <v>58</v>
      </c>
      <c r="G6" s="19" t="s">
        <v>59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s="1" customFormat="1" ht="30" customHeight="1">
      <c r="A7" s="20" t="s">
        <v>11</v>
      </c>
      <c r="B7" s="8">
        <v>12361.28399</v>
      </c>
      <c r="C7" s="20" t="s">
        <v>12</v>
      </c>
      <c r="D7" s="8"/>
      <c r="E7" s="8"/>
      <c r="F7" s="8"/>
      <c r="G7" s="8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s="1" customFormat="1" ht="30" customHeight="1">
      <c r="A8" s="20" t="s">
        <v>13</v>
      </c>
      <c r="B8" s="8"/>
      <c r="C8" s="20" t="s">
        <v>14</v>
      </c>
      <c r="D8" s="8"/>
      <c r="E8" s="8"/>
      <c r="F8" s="8"/>
      <c r="G8" s="8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s="1" customFormat="1" ht="27.75" customHeight="1">
      <c r="A9" s="20" t="s">
        <v>15</v>
      </c>
      <c r="B9" s="8"/>
      <c r="C9" s="20" t="s">
        <v>16</v>
      </c>
      <c r="D9" s="8"/>
      <c r="E9" s="8"/>
      <c r="F9" s="8"/>
      <c r="G9" s="8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s="1" customFormat="1" ht="18.75" customHeight="1">
      <c r="A10" s="20"/>
      <c r="B10" s="8"/>
      <c r="C10" s="20" t="s">
        <v>18</v>
      </c>
      <c r="D10" s="8"/>
      <c r="E10" s="8"/>
      <c r="F10" s="8"/>
      <c r="G10" s="8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s="1" customFormat="1" ht="18.75" customHeight="1">
      <c r="A11" s="7"/>
      <c r="B11" s="8"/>
      <c r="C11" s="20" t="s">
        <v>20</v>
      </c>
      <c r="D11" s="8"/>
      <c r="E11" s="8"/>
      <c r="F11" s="8"/>
      <c r="G11" s="8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s="1" customFormat="1" ht="18.75" customHeight="1">
      <c r="A12" s="7"/>
      <c r="B12" s="8"/>
      <c r="C12" s="20" t="s">
        <v>21</v>
      </c>
      <c r="D12" s="8"/>
      <c r="E12" s="8"/>
      <c r="F12" s="8"/>
      <c r="G12" s="8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s="1" customFormat="1" ht="24" customHeight="1">
      <c r="A13" s="7"/>
      <c r="B13" s="8"/>
      <c r="C13" s="20" t="s">
        <v>22</v>
      </c>
      <c r="D13" s="8"/>
      <c r="E13" s="8"/>
      <c r="F13" s="8"/>
      <c r="G13" s="8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s="1" customFormat="1" ht="24" customHeight="1">
      <c r="A14" s="7"/>
      <c r="B14" s="8"/>
      <c r="C14" s="20" t="s">
        <v>23</v>
      </c>
      <c r="D14" s="8">
        <v>12255.374887</v>
      </c>
      <c r="E14" s="8">
        <v>12255.374887</v>
      </c>
      <c r="F14" s="8"/>
      <c r="G14" s="8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s="1" customFormat="1" ht="18.75" customHeight="1">
      <c r="A15" s="7"/>
      <c r="B15" s="8"/>
      <c r="C15" s="20" t="s">
        <v>24</v>
      </c>
      <c r="D15" s="8"/>
      <c r="E15" s="8"/>
      <c r="F15" s="8"/>
      <c r="G15" s="8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s="1" customFormat="1" ht="18.75" customHeight="1">
      <c r="A16" s="7"/>
      <c r="B16" s="8"/>
      <c r="C16" s="20" t="s">
        <v>25</v>
      </c>
      <c r="D16" s="8">
        <v>42.171223</v>
      </c>
      <c r="E16" s="8">
        <v>42.171223</v>
      </c>
      <c r="F16" s="8"/>
      <c r="G16" s="8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s="1" customFormat="1" ht="18.75" customHeight="1">
      <c r="A17" s="7"/>
      <c r="B17" s="8"/>
      <c r="C17" s="20" t="s">
        <v>26</v>
      </c>
      <c r="D17" s="8"/>
      <c r="E17" s="8"/>
      <c r="F17" s="8"/>
      <c r="G17" s="8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s="1" customFormat="1" ht="18.75" customHeight="1">
      <c r="A18" s="5"/>
      <c r="B18" s="8"/>
      <c r="C18" s="20" t="s">
        <v>27</v>
      </c>
      <c r="D18" s="8"/>
      <c r="E18" s="8"/>
      <c r="F18" s="8"/>
      <c r="G18" s="8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s="1" customFormat="1" ht="18.75" customHeight="1">
      <c r="A19" s="5"/>
      <c r="B19" s="8"/>
      <c r="C19" s="20" t="s">
        <v>28</v>
      </c>
      <c r="D19" s="8"/>
      <c r="E19" s="8"/>
      <c r="F19" s="8"/>
      <c r="G19" s="8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s="1" customFormat="1" ht="18.75" customHeight="1">
      <c r="A20" s="5"/>
      <c r="B20" s="8"/>
      <c r="C20" s="20" t="s">
        <v>29</v>
      </c>
      <c r="D20" s="8"/>
      <c r="E20" s="8"/>
      <c r="F20" s="8"/>
      <c r="G20" s="8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s="1" customFormat="1" ht="24" customHeight="1">
      <c r="A21" s="5"/>
      <c r="B21" s="8"/>
      <c r="C21" s="20" t="s">
        <v>30</v>
      </c>
      <c r="D21" s="8"/>
      <c r="E21" s="8"/>
      <c r="F21" s="8"/>
      <c r="G21" s="8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s="1" customFormat="1" ht="18.75" customHeight="1">
      <c r="A22" s="5"/>
      <c r="B22" s="8"/>
      <c r="C22" s="20" t="s">
        <v>31</v>
      </c>
      <c r="D22" s="8"/>
      <c r="E22" s="8"/>
      <c r="F22" s="8"/>
      <c r="G22" s="8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s="1" customFormat="1" ht="18.75" customHeight="1">
      <c r="A23" s="5"/>
      <c r="B23" s="8"/>
      <c r="C23" s="20" t="s">
        <v>32</v>
      </c>
      <c r="D23" s="8"/>
      <c r="E23" s="8"/>
      <c r="F23" s="8"/>
      <c r="G23" s="8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s="1" customFormat="1" ht="18.75" customHeight="1">
      <c r="A24" s="5"/>
      <c r="B24" s="8"/>
      <c r="C24" s="20" t="s">
        <v>33</v>
      </c>
      <c r="D24" s="8"/>
      <c r="E24" s="8"/>
      <c r="F24" s="8"/>
      <c r="G24" s="8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s="1" customFormat="1" ht="24" customHeight="1">
      <c r="A25" s="5"/>
      <c r="B25" s="8"/>
      <c r="C25" s="20" t="s">
        <v>34</v>
      </c>
      <c r="D25" s="8"/>
      <c r="E25" s="8"/>
      <c r="F25" s="8"/>
      <c r="G25" s="8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s="1" customFormat="1" ht="18.75" customHeight="1">
      <c r="A26" s="5"/>
      <c r="B26" s="8"/>
      <c r="C26" s="20" t="s">
        <v>35</v>
      </c>
      <c r="D26" s="8">
        <v>63.73788</v>
      </c>
      <c r="E26" s="8">
        <v>63.73788</v>
      </c>
      <c r="F26" s="8"/>
      <c r="G26" s="8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s="1" customFormat="1" ht="18.75" customHeight="1">
      <c r="A27" s="5"/>
      <c r="B27" s="8"/>
      <c r="C27" s="20" t="s">
        <v>36</v>
      </c>
      <c r="D27" s="8"/>
      <c r="E27" s="8"/>
      <c r="F27" s="8"/>
      <c r="G27" s="8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s="1" customFormat="1" ht="24" customHeight="1">
      <c r="A28" s="5"/>
      <c r="B28" s="8"/>
      <c r="C28" s="20" t="s">
        <v>37</v>
      </c>
      <c r="D28" s="8"/>
      <c r="E28" s="8"/>
      <c r="F28" s="8"/>
      <c r="G28" s="8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s="1" customFormat="1" ht="24" customHeight="1">
      <c r="A29" s="5"/>
      <c r="B29" s="8"/>
      <c r="C29" s="20" t="s">
        <v>38</v>
      </c>
      <c r="D29" s="8"/>
      <c r="E29" s="8"/>
      <c r="F29" s="8"/>
      <c r="G29" s="8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s="1" customFormat="1" ht="18.75" customHeight="1">
      <c r="A30" s="5"/>
      <c r="B30" s="8"/>
      <c r="C30" s="20" t="s">
        <v>39</v>
      </c>
      <c r="D30" s="8"/>
      <c r="E30" s="8"/>
      <c r="F30" s="8"/>
      <c r="G30" s="8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s="1" customFormat="1" ht="18.75" customHeight="1">
      <c r="A31" s="5"/>
      <c r="B31" s="8"/>
      <c r="C31" s="20" t="s">
        <v>40</v>
      </c>
      <c r="D31" s="8"/>
      <c r="E31" s="8"/>
      <c r="F31" s="8"/>
      <c r="G31" s="8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s="1" customFormat="1" ht="18.75" customHeight="1">
      <c r="A32" s="5"/>
      <c r="B32" s="8"/>
      <c r="C32" s="20" t="s">
        <v>41</v>
      </c>
      <c r="D32" s="8"/>
      <c r="E32" s="8"/>
      <c r="F32" s="8"/>
      <c r="G32" s="8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s="1" customFormat="1" ht="18.75" customHeight="1">
      <c r="A33" s="5"/>
      <c r="B33" s="8"/>
      <c r="C33" s="20" t="s">
        <v>42</v>
      </c>
      <c r="D33" s="8"/>
      <c r="E33" s="8"/>
      <c r="F33" s="8"/>
      <c r="G33" s="8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s="1" customFormat="1" ht="18.75" customHeight="1">
      <c r="A34" s="5"/>
      <c r="B34" s="8"/>
      <c r="C34" s="20" t="s">
        <v>43</v>
      </c>
      <c r="D34" s="8"/>
      <c r="E34" s="8"/>
      <c r="F34" s="8"/>
      <c r="G34" s="8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s="1" customFormat="1" ht="17.25" customHeight="1">
      <c r="A35" s="5"/>
      <c r="B35" s="8"/>
      <c r="C35" s="20" t="s">
        <v>44</v>
      </c>
      <c r="D35" s="8"/>
      <c r="E35" s="8"/>
      <c r="F35" s="8"/>
      <c r="G35" s="8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s="1" customFormat="1" ht="24" customHeight="1">
      <c r="A36" s="5"/>
      <c r="B36" s="8"/>
      <c r="C36" s="20" t="s">
        <v>45</v>
      </c>
      <c r="D36" s="8"/>
      <c r="E36" s="8"/>
      <c r="F36" s="8"/>
      <c r="G36" s="8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s="1" customFormat="1" ht="17.25" customHeight="1">
      <c r="A37" s="5"/>
      <c r="B37" s="8"/>
      <c r="C37" s="7"/>
      <c r="D37" s="8"/>
      <c r="E37" s="8"/>
      <c r="F37" s="8"/>
      <c r="G37" s="8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s="1" customFormat="1" ht="17.25" customHeight="1">
      <c r="A38" s="5" t="s">
        <v>46</v>
      </c>
      <c r="B38" s="8">
        <v>12361.28399</v>
      </c>
      <c r="C38" s="7" t="s">
        <v>47</v>
      </c>
      <c r="D38" s="8">
        <v>12361.28399</v>
      </c>
      <c r="E38" s="8">
        <v>12361.28399</v>
      </c>
      <c r="F38" s="8"/>
      <c r="G38" s="8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s="1" customFormat="1" ht="17.25" customHeight="1">
      <c r="A39" s="7" t="s">
        <v>124</v>
      </c>
      <c r="B39" s="21"/>
      <c r="C39" s="6" t="s">
        <v>49</v>
      </c>
      <c r="D39" s="8"/>
      <c r="E39" s="8"/>
      <c r="F39" s="8"/>
      <c r="G39" s="8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s="1" customFormat="1" ht="29.25" customHeight="1">
      <c r="A40" s="20" t="s">
        <v>11</v>
      </c>
      <c r="B40" s="21"/>
      <c r="C40" s="6"/>
      <c r="D40" s="21"/>
      <c r="E40" s="21"/>
      <c r="F40" s="21"/>
      <c r="G40" s="21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s="1" customFormat="1" ht="29.25" customHeight="1">
      <c r="A41" s="20" t="s">
        <v>13</v>
      </c>
      <c r="B41" s="21"/>
      <c r="C41" s="6"/>
      <c r="D41" s="21"/>
      <c r="E41" s="21"/>
      <c r="F41" s="21"/>
      <c r="G41" s="21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s="1" customFormat="1" ht="29.25" customHeight="1">
      <c r="A42" s="20" t="s">
        <v>15</v>
      </c>
      <c r="B42" s="21"/>
      <c r="C42" s="6"/>
      <c r="D42" s="21"/>
      <c r="E42" s="21"/>
      <c r="F42" s="21"/>
      <c r="G42" s="21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s="1" customFormat="1" ht="29.25" customHeight="1">
      <c r="A43" s="7"/>
      <c r="B43" s="21"/>
      <c r="C43" s="6"/>
      <c r="D43" s="21"/>
      <c r="E43" s="21"/>
      <c r="F43" s="21"/>
      <c r="G43" s="21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s="1" customFormat="1" ht="19.5" customHeight="1">
      <c r="A44" s="7" t="s">
        <v>50</v>
      </c>
      <c r="B44" s="21">
        <f>SUM(B38:B39)</f>
        <v>12361.28399</v>
      </c>
      <c r="C44" s="6" t="s">
        <v>51</v>
      </c>
      <c r="D44" s="21">
        <f>SUM(D38:D39)</f>
        <v>12361.28399</v>
      </c>
      <c r="E44" s="21">
        <f>SUM(E38:E39)</f>
        <v>12361.28399</v>
      </c>
      <c r="F44" s="21"/>
      <c r="G44" s="21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s="1" customFormat="1" ht="18.75" customHeight="1">
      <c r="A45" s="2"/>
      <c r="B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s="1" customFormat="1" ht="18.75" customHeight="1">
      <c r="A46" s="2"/>
      <c r="B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</sheetData>
  <sheetProtection formatCells="0" formatColumns="0" formatRows="0" insertColumns="0" insertRows="0" insertHyperlinks="0" deleteColumns="0" deleteRows="0" sort="0" autoFilter="0" pivotTables="0"/>
  <mergeCells count="10">
    <mergeCell ref="A2:G2"/>
    <mergeCell ref="A4:B4"/>
    <mergeCell ref="C4:G4"/>
    <mergeCell ref="D5:G5"/>
    <mergeCell ref="A5:A6"/>
    <mergeCell ref="B5:B6"/>
    <mergeCell ref="C5:C6"/>
  </mergeCells>
  <printOptions horizontalCentered="1"/>
  <pageMargins left="0.7513888888888889" right="0.7513888888888889" top="1" bottom="1" header="0.5" footer="0.5"/>
  <pageSetup fitToHeight="1" fitToWidth="1" horizontalDpi="300" verticalDpi="300" orientation="portrait" scale="6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7" width="9.140625" style="1" customWidth="1"/>
  </cols>
  <sheetData>
    <row r="1" spans="1:6" s="1" customFormat="1" ht="15">
      <c r="A1" s="2"/>
      <c r="B1" s="2"/>
      <c r="C1" s="2"/>
      <c r="D1" s="2"/>
      <c r="E1" s="3" t="s">
        <v>125</v>
      </c>
      <c r="F1" s="2"/>
    </row>
    <row r="2" spans="1:6" s="1" customFormat="1" ht="37.5" customHeight="1">
      <c r="A2" s="4" t="s">
        <v>126</v>
      </c>
      <c r="B2" s="4"/>
      <c r="C2" s="4"/>
      <c r="D2" s="4"/>
      <c r="E2" s="4"/>
      <c r="F2" s="2"/>
    </row>
    <row r="3" spans="1:6" s="1" customFormat="1" ht="18.75" customHeight="1">
      <c r="A3" s="2"/>
      <c r="B3" s="2"/>
      <c r="C3" s="2"/>
      <c r="D3" s="2"/>
      <c r="E3" s="3" t="s">
        <v>3</v>
      </c>
      <c r="F3" s="2"/>
    </row>
    <row r="4" spans="1:6" s="1" customFormat="1" ht="18.75" customHeight="1">
      <c r="A4" s="5" t="s">
        <v>6</v>
      </c>
      <c r="B4" s="5"/>
      <c r="C4" s="5" t="s">
        <v>115</v>
      </c>
      <c r="D4" s="5"/>
      <c r="E4" s="5"/>
      <c r="F4" s="2"/>
    </row>
    <row r="5" spans="1:6" s="1" customFormat="1" ht="18.75" customHeight="1">
      <c r="A5" s="5" t="s">
        <v>116</v>
      </c>
      <c r="B5" s="5" t="s">
        <v>117</v>
      </c>
      <c r="C5" s="5" t="s">
        <v>62</v>
      </c>
      <c r="D5" s="5" t="s">
        <v>118</v>
      </c>
      <c r="E5" s="5" t="s">
        <v>119</v>
      </c>
      <c r="F5" s="2"/>
    </row>
    <row r="6" spans="1:6" s="1" customFormat="1" ht="18.75" customHeight="1">
      <c r="A6" s="16"/>
      <c r="B6" s="16" t="s">
        <v>62</v>
      </c>
      <c r="C6" s="17">
        <v>12361.28399</v>
      </c>
      <c r="D6" s="17">
        <v>965.78399</v>
      </c>
      <c r="E6" s="17">
        <v>11395.5</v>
      </c>
      <c r="F6" s="2"/>
    </row>
    <row r="7" spans="1:6" s="1" customFormat="1" ht="18.75" customHeight="1">
      <c r="A7" s="16" t="s">
        <v>63</v>
      </c>
      <c r="B7" s="16" t="s">
        <v>64</v>
      </c>
      <c r="C7" s="17">
        <v>12255.374887</v>
      </c>
      <c r="D7" s="17">
        <v>859.874887</v>
      </c>
      <c r="E7" s="17">
        <v>11395.5</v>
      </c>
      <c r="F7" s="2"/>
    </row>
    <row r="8" spans="1:6" s="1" customFormat="1" ht="18.75" customHeight="1">
      <c r="A8" s="16" t="s">
        <v>65</v>
      </c>
      <c r="B8" s="16" t="s">
        <v>66</v>
      </c>
      <c r="C8" s="17">
        <v>818.710279</v>
      </c>
      <c r="D8" s="17">
        <v>740.210279</v>
      </c>
      <c r="E8" s="17">
        <v>78.5</v>
      </c>
      <c r="F8" s="2"/>
    </row>
    <row r="9" spans="1:6" s="1" customFormat="1" ht="18.75" customHeight="1">
      <c r="A9" s="7" t="s">
        <v>67</v>
      </c>
      <c r="B9" s="7" t="s">
        <v>68</v>
      </c>
      <c r="C9" s="8">
        <v>115.377812</v>
      </c>
      <c r="D9" s="8">
        <v>115.377812</v>
      </c>
      <c r="E9" s="8"/>
      <c r="F9" s="2"/>
    </row>
    <row r="10" spans="1:5" s="1" customFormat="1" ht="15">
      <c r="A10" s="7" t="s">
        <v>69</v>
      </c>
      <c r="B10" s="7" t="s">
        <v>70</v>
      </c>
      <c r="C10" s="8">
        <v>17.45</v>
      </c>
      <c r="D10" s="8">
        <v>1.7</v>
      </c>
      <c r="E10" s="8">
        <v>15.75</v>
      </c>
    </row>
    <row r="11" spans="1:5" s="1" customFormat="1" ht="15">
      <c r="A11" s="7" t="s">
        <v>71</v>
      </c>
      <c r="B11" s="7" t="s">
        <v>72</v>
      </c>
      <c r="C11" s="8">
        <v>44.491075</v>
      </c>
      <c r="D11" s="8">
        <v>39.991075</v>
      </c>
      <c r="E11" s="8">
        <v>4.5</v>
      </c>
    </row>
    <row r="12" spans="1:5" s="1" customFormat="1" ht="15">
      <c r="A12" s="7" t="s">
        <v>73</v>
      </c>
      <c r="B12" s="7" t="s">
        <v>74</v>
      </c>
      <c r="C12" s="8">
        <v>545.380333</v>
      </c>
      <c r="D12" s="8">
        <v>492.130333</v>
      </c>
      <c r="E12" s="8">
        <v>53.25</v>
      </c>
    </row>
    <row r="13" spans="1:5" s="1" customFormat="1" ht="15">
      <c r="A13" s="7" t="s">
        <v>75</v>
      </c>
      <c r="B13" s="7" t="s">
        <v>76</v>
      </c>
      <c r="C13" s="8">
        <v>96.011059</v>
      </c>
      <c r="D13" s="8">
        <v>91.011059</v>
      </c>
      <c r="E13" s="8">
        <v>5</v>
      </c>
    </row>
    <row r="14" spans="1:5" s="1" customFormat="1" ht="15">
      <c r="A14" s="16" t="s">
        <v>77</v>
      </c>
      <c r="B14" s="16" t="s">
        <v>78</v>
      </c>
      <c r="C14" s="17">
        <v>8119.664608</v>
      </c>
      <c r="D14" s="17">
        <v>119.664608</v>
      </c>
      <c r="E14" s="17">
        <v>8000</v>
      </c>
    </row>
    <row r="15" spans="1:5" s="1" customFormat="1" ht="15">
      <c r="A15" s="7" t="s">
        <v>79</v>
      </c>
      <c r="B15" s="7" t="s">
        <v>80</v>
      </c>
      <c r="C15" s="8">
        <v>11.808</v>
      </c>
      <c r="D15" s="8">
        <v>11.808</v>
      </c>
      <c r="E15" s="8"/>
    </row>
    <row r="16" spans="1:5" s="1" customFormat="1" ht="15">
      <c r="A16" s="7" t="s">
        <v>81</v>
      </c>
      <c r="B16" s="7" t="s">
        <v>82</v>
      </c>
      <c r="C16" s="8">
        <v>5.876</v>
      </c>
      <c r="D16" s="8">
        <v>5.876</v>
      </c>
      <c r="E16" s="8"/>
    </row>
    <row r="17" spans="1:5" s="1" customFormat="1" ht="15">
      <c r="A17" s="7" t="s">
        <v>83</v>
      </c>
      <c r="B17" s="7" t="s">
        <v>84</v>
      </c>
      <c r="C17" s="8">
        <v>101.980608</v>
      </c>
      <c r="D17" s="8">
        <v>101.980608</v>
      </c>
      <c r="E17" s="8"/>
    </row>
    <row r="18" spans="1:5" s="1" customFormat="1" ht="15">
      <c r="A18" s="7" t="s">
        <v>85</v>
      </c>
      <c r="B18" s="7" t="s">
        <v>86</v>
      </c>
      <c r="C18" s="8">
        <v>8000</v>
      </c>
      <c r="D18" s="8"/>
      <c r="E18" s="8">
        <v>8000</v>
      </c>
    </row>
    <row r="19" spans="1:5" s="1" customFormat="1" ht="15">
      <c r="A19" s="16" t="s">
        <v>87</v>
      </c>
      <c r="B19" s="16" t="s">
        <v>88</v>
      </c>
      <c r="C19" s="17">
        <v>2051</v>
      </c>
      <c r="D19" s="17"/>
      <c r="E19" s="17">
        <v>2051</v>
      </c>
    </row>
    <row r="20" spans="1:5" s="1" customFormat="1" ht="15">
      <c r="A20" s="7" t="s">
        <v>89</v>
      </c>
      <c r="B20" s="7" t="s">
        <v>90</v>
      </c>
      <c r="C20" s="8">
        <v>786</v>
      </c>
      <c r="D20" s="8"/>
      <c r="E20" s="8">
        <v>786</v>
      </c>
    </row>
    <row r="21" spans="1:5" s="1" customFormat="1" ht="15">
      <c r="A21" s="7" t="s">
        <v>91</v>
      </c>
      <c r="B21" s="7" t="s">
        <v>92</v>
      </c>
      <c r="C21" s="8">
        <v>1265</v>
      </c>
      <c r="D21" s="8"/>
      <c r="E21" s="8">
        <v>1265</v>
      </c>
    </row>
    <row r="22" spans="1:5" s="1" customFormat="1" ht="15">
      <c r="A22" s="16" t="s">
        <v>93</v>
      </c>
      <c r="B22" s="16" t="s">
        <v>94</v>
      </c>
      <c r="C22" s="17">
        <v>1266</v>
      </c>
      <c r="D22" s="17"/>
      <c r="E22" s="17">
        <v>1266</v>
      </c>
    </row>
    <row r="23" spans="1:5" s="1" customFormat="1" ht="15">
      <c r="A23" s="7" t="s">
        <v>95</v>
      </c>
      <c r="B23" s="7" t="s">
        <v>96</v>
      </c>
      <c r="C23" s="8">
        <v>1266</v>
      </c>
      <c r="D23" s="8"/>
      <c r="E23" s="8">
        <v>1266</v>
      </c>
    </row>
    <row r="24" spans="1:5" s="1" customFormat="1" ht="15">
      <c r="A24" s="16" t="s">
        <v>97</v>
      </c>
      <c r="B24" s="16" t="s">
        <v>98</v>
      </c>
      <c r="C24" s="17">
        <v>42.171223</v>
      </c>
      <c r="D24" s="17">
        <v>42.171223</v>
      </c>
      <c r="E24" s="17"/>
    </row>
    <row r="25" spans="1:5" s="1" customFormat="1" ht="15">
      <c r="A25" s="16" t="s">
        <v>99</v>
      </c>
      <c r="B25" s="16" t="s">
        <v>100</v>
      </c>
      <c r="C25" s="17">
        <v>42.171223</v>
      </c>
      <c r="D25" s="17">
        <v>42.171223</v>
      </c>
      <c r="E25" s="17"/>
    </row>
    <row r="26" spans="1:5" s="1" customFormat="1" ht="15">
      <c r="A26" s="7" t="s">
        <v>101</v>
      </c>
      <c r="B26" s="7" t="s">
        <v>102</v>
      </c>
      <c r="C26" s="8">
        <v>5.980039</v>
      </c>
      <c r="D26" s="8">
        <v>5.980039</v>
      </c>
      <c r="E26" s="8"/>
    </row>
    <row r="27" spans="1:5" s="1" customFormat="1" ht="15">
      <c r="A27" s="7" t="s">
        <v>103</v>
      </c>
      <c r="B27" s="7" t="s">
        <v>104</v>
      </c>
      <c r="C27" s="8">
        <v>35.449584</v>
      </c>
      <c r="D27" s="8">
        <v>35.449584</v>
      </c>
      <c r="E27" s="8"/>
    </row>
    <row r="28" spans="1:5" s="1" customFormat="1" ht="15">
      <c r="A28" s="7" t="s">
        <v>105</v>
      </c>
      <c r="B28" s="7" t="s">
        <v>106</v>
      </c>
      <c r="C28" s="8">
        <v>0.7416</v>
      </c>
      <c r="D28" s="8">
        <v>0.7416</v>
      </c>
      <c r="E28" s="8"/>
    </row>
    <row r="29" spans="1:5" s="1" customFormat="1" ht="15">
      <c r="A29" s="16" t="s">
        <v>107</v>
      </c>
      <c r="B29" s="16" t="s">
        <v>108</v>
      </c>
      <c r="C29" s="17">
        <v>63.73788</v>
      </c>
      <c r="D29" s="17">
        <v>63.73788</v>
      </c>
      <c r="E29" s="17"/>
    </row>
    <row r="30" spans="1:5" s="1" customFormat="1" ht="15">
      <c r="A30" s="16" t="s">
        <v>109</v>
      </c>
      <c r="B30" s="16" t="s">
        <v>110</v>
      </c>
      <c r="C30" s="17">
        <v>63.73788</v>
      </c>
      <c r="D30" s="17">
        <v>63.73788</v>
      </c>
      <c r="E30" s="17"/>
    </row>
    <row r="31" spans="1:5" s="1" customFormat="1" ht="15">
      <c r="A31" s="7" t="s">
        <v>111</v>
      </c>
      <c r="B31" s="7" t="s">
        <v>112</v>
      </c>
      <c r="C31" s="8">
        <v>63.73788</v>
      </c>
      <c r="D31" s="8">
        <v>63.73788</v>
      </c>
      <c r="E31" s="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2" width="35.7109375" style="1" customWidth="1"/>
    <col min="3" max="3" width="13.421875" style="1" customWidth="1"/>
    <col min="4" max="7" width="9.140625" style="1" customWidth="1"/>
  </cols>
  <sheetData>
    <row r="1" spans="1:6" s="1" customFormat="1" ht="15">
      <c r="A1" s="2"/>
      <c r="B1" s="2"/>
      <c r="C1" s="3" t="s">
        <v>127</v>
      </c>
      <c r="D1" s="2"/>
      <c r="E1" s="2"/>
      <c r="F1" s="2"/>
    </row>
    <row r="2" spans="1:6" s="1" customFormat="1" ht="37.5" customHeight="1">
      <c r="A2" s="4" t="s">
        <v>128</v>
      </c>
      <c r="B2" s="4"/>
      <c r="C2" s="4"/>
      <c r="D2" s="2"/>
      <c r="E2" s="2"/>
      <c r="F2" s="2"/>
    </row>
    <row r="3" spans="1:6" s="1" customFormat="1" ht="15">
      <c r="A3" s="2"/>
      <c r="B3" s="2"/>
      <c r="C3" s="3" t="s">
        <v>3</v>
      </c>
      <c r="D3" s="2"/>
      <c r="E3" s="2"/>
      <c r="F3" s="2"/>
    </row>
    <row r="4" spans="1:6" s="1" customFormat="1" ht="15" customHeight="1">
      <c r="A4" s="9" t="s">
        <v>129</v>
      </c>
      <c r="B4" s="9" t="s">
        <v>130</v>
      </c>
      <c r="C4" s="9" t="s">
        <v>131</v>
      </c>
      <c r="D4" s="13"/>
      <c r="E4" s="13"/>
      <c r="F4" s="13"/>
    </row>
    <row r="5" spans="1:6" s="1" customFormat="1" ht="16.5" customHeight="1">
      <c r="A5" s="16" t="s">
        <v>62</v>
      </c>
      <c r="B5" s="17">
        <v>965.78399</v>
      </c>
      <c r="C5" s="18"/>
      <c r="D5" s="2"/>
      <c r="E5" s="2"/>
      <c r="F5" s="2"/>
    </row>
    <row r="6" spans="1:6" s="1" customFormat="1" ht="18.75" customHeight="1">
      <c r="A6" s="16" t="s">
        <v>132</v>
      </c>
      <c r="B6" s="17">
        <v>174.179007</v>
      </c>
      <c r="C6" s="18"/>
      <c r="D6" s="2"/>
      <c r="E6" s="2"/>
      <c r="F6" s="2"/>
    </row>
    <row r="7" spans="1:6" s="1" customFormat="1" ht="18.75" customHeight="1">
      <c r="A7" s="7" t="s">
        <v>133</v>
      </c>
      <c r="B7" s="8">
        <v>129.3756</v>
      </c>
      <c r="C7" s="5"/>
      <c r="D7" s="2"/>
      <c r="E7" s="2"/>
      <c r="F7" s="2"/>
    </row>
    <row r="8" spans="1:6" s="1" customFormat="1" ht="18.75" customHeight="1">
      <c r="A8" s="7" t="s">
        <v>134</v>
      </c>
      <c r="B8" s="8">
        <v>31.186577</v>
      </c>
      <c r="C8" s="5"/>
      <c r="D8" s="2"/>
      <c r="E8" s="2"/>
      <c r="F8" s="2"/>
    </row>
    <row r="9" spans="1:6" s="1" customFormat="1" ht="18.75" customHeight="1">
      <c r="A9" s="7" t="s">
        <v>135</v>
      </c>
      <c r="B9" s="8">
        <v>13.61683</v>
      </c>
      <c r="C9" s="5"/>
      <c r="D9" s="2"/>
      <c r="E9" s="2"/>
      <c r="F9" s="2"/>
    </row>
    <row r="10" spans="1:6" s="1" customFormat="1" ht="18.75" customHeight="1">
      <c r="A10" s="16" t="s">
        <v>136</v>
      </c>
      <c r="B10" s="17">
        <v>17.813366</v>
      </c>
      <c r="C10" s="18"/>
      <c r="D10" s="2"/>
      <c r="E10" s="2"/>
      <c r="F10" s="2"/>
    </row>
    <row r="11" spans="1:6" s="1" customFormat="1" ht="18.75" customHeight="1">
      <c r="A11" s="7" t="s">
        <v>137</v>
      </c>
      <c r="B11" s="8">
        <v>17.113366</v>
      </c>
      <c r="C11" s="5"/>
      <c r="D11" s="2"/>
      <c r="E11" s="2"/>
      <c r="F11" s="2"/>
    </row>
    <row r="12" spans="1:6" s="1" customFormat="1" ht="18.75" customHeight="1">
      <c r="A12" s="7" t="s">
        <v>138</v>
      </c>
      <c r="B12" s="8">
        <v>0.7</v>
      </c>
      <c r="C12" s="5"/>
      <c r="D12" s="2"/>
      <c r="E12" s="2"/>
      <c r="F12" s="2"/>
    </row>
    <row r="13" spans="1:6" s="1" customFormat="1" ht="15">
      <c r="A13" s="16" t="s">
        <v>139</v>
      </c>
      <c r="B13" s="17">
        <v>723.898607</v>
      </c>
      <c r="C13" s="18"/>
      <c r="D13" s="2"/>
      <c r="E13" s="2"/>
      <c r="F13" s="2"/>
    </row>
    <row r="14" spans="1:3" s="1" customFormat="1" ht="15">
      <c r="A14" s="7" t="s">
        <v>140</v>
      </c>
      <c r="B14" s="8">
        <v>723.898607</v>
      </c>
      <c r="C14" s="5"/>
    </row>
    <row r="15" spans="1:3" s="1" customFormat="1" ht="15">
      <c r="A15" s="16" t="s">
        <v>141</v>
      </c>
      <c r="B15" s="17">
        <v>30.52421</v>
      </c>
      <c r="C15" s="18"/>
    </row>
    <row r="16" spans="1:3" s="1" customFormat="1" ht="15">
      <c r="A16" s="7" t="s">
        <v>142</v>
      </c>
      <c r="B16" s="8">
        <v>30.52421</v>
      </c>
      <c r="C16" s="5"/>
    </row>
    <row r="17" spans="1:3" s="1" customFormat="1" ht="15">
      <c r="A17" s="16" t="s">
        <v>143</v>
      </c>
      <c r="B17" s="17">
        <v>19.3688</v>
      </c>
      <c r="C17" s="18"/>
    </row>
    <row r="18" spans="1:3" s="1" customFormat="1" ht="15">
      <c r="A18" s="7" t="s">
        <v>144</v>
      </c>
      <c r="B18" s="8">
        <v>2.0088</v>
      </c>
      <c r="C18" s="5"/>
    </row>
    <row r="19" spans="1:3" s="1" customFormat="1" ht="15">
      <c r="A19" s="7" t="s">
        <v>145</v>
      </c>
      <c r="B19" s="8">
        <v>17.36</v>
      </c>
      <c r="C19" s="5"/>
    </row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fitToHeight="1" fitToWidth="1"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3" width="34.28125" style="1" customWidth="1"/>
    <col min="4" max="6" width="9.140625" style="1" customWidth="1"/>
  </cols>
  <sheetData>
    <row r="1" spans="1:5" s="1" customFormat="1" ht="15">
      <c r="A1" s="2"/>
      <c r="B1" s="2"/>
      <c r="C1" s="3" t="s">
        <v>146</v>
      </c>
      <c r="D1" s="2"/>
      <c r="E1" s="2"/>
    </row>
    <row r="2" spans="1:5" s="1" customFormat="1" ht="37.5" customHeight="1">
      <c r="A2" s="4" t="s">
        <v>147</v>
      </c>
      <c r="B2" s="4"/>
      <c r="C2" s="4"/>
      <c r="D2" s="2"/>
      <c r="E2" s="2"/>
    </row>
    <row r="3" spans="1:5" s="1" customFormat="1" ht="15">
      <c r="A3" s="2"/>
      <c r="B3" s="2"/>
      <c r="C3" s="3" t="s">
        <v>148</v>
      </c>
      <c r="D3" s="2"/>
      <c r="E3" s="2"/>
    </row>
    <row r="4" spans="1:5" s="1" customFormat="1" ht="15" customHeight="1">
      <c r="A4" s="9" t="s">
        <v>6</v>
      </c>
      <c r="B4" s="9"/>
      <c r="C4" s="9" t="s">
        <v>149</v>
      </c>
      <c r="D4" s="2"/>
      <c r="E4" s="2"/>
    </row>
    <row r="5" spans="1:5" s="1" customFormat="1" ht="15" customHeight="1">
      <c r="A5" s="9" t="s">
        <v>116</v>
      </c>
      <c r="B5" s="9" t="s">
        <v>117</v>
      </c>
      <c r="C5" s="9" t="s">
        <v>150</v>
      </c>
      <c r="D5" s="2"/>
      <c r="E5" s="2"/>
    </row>
    <row r="6" spans="1:5" s="1" customFormat="1" ht="15" customHeight="1">
      <c r="A6" s="7"/>
      <c r="B6" s="7"/>
      <c r="C6" s="8"/>
      <c r="D6" s="2"/>
      <c r="E6" s="2"/>
    </row>
    <row r="7" s="1" customFormat="1" ht="15" customHeight="1"/>
    <row r="8" s="1" customFormat="1" ht="15" customHeight="1"/>
    <row r="9" s="1" customFormat="1" ht="15" customHeight="1"/>
    <row r="10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fitToHeight="1" fitToWidth="1"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C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3" width="34.28125" style="1" customWidth="1"/>
    <col min="4" max="4" width="9.140625" style="1" customWidth="1"/>
  </cols>
  <sheetData>
    <row r="1" spans="1:3" s="1" customFormat="1" ht="15">
      <c r="A1" s="2"/>
      <c r="B1" s="2"/>
      <c r="C1" s="3" t="s">
        <v>151</v>
      </c>
    </row>
    <row r="2" spans="1:3" s="1" customFormat="1" ht="37.5" customHeight="1">
      <c r="A2" s="4" t="s">
        <v>152</v>
      </c>
      <c r="B2" s="4"/>
      <c r="C2" s="4"/>
    </row>
    <row r="3" spans="1:3" s="1" customFormat="1" ht="15" customHeight="1">
      <c r="A3" s="2"/>
      <c r="B3" s="2"/>
      <c r="C3" s="3" t="s">
        <v>148</v>
      </c>
    </row>
    <row r="4" spans="1:3" s="1" customFormat="1" ht="15" customHeight="1">
      <c r="A4" s="5" t="s">
        <v>6</v>
      </c>
      <c r="B4" s="5"/>
      <c r="C4" s="5" t="s">
        <v>153</v>
      </c>
    </row>
    <row r="5" spans="1:3" s="1" customFormat="1" ht="15" customHeight="1">
      <c r="A5" s="5" t="s">
        <v>116</v>
      </c>
      <c r="B5" s="5" t="s">
        <v>117</v>
      </c>
      <c r="C5" s="5"/>
    </row>
    <row r="6" spans="1:3" s="1" customFormat="1" ht="15" customHeight="1">
      <c r="A6" s="7"/>
      <c r="B6" s="7"/>
      <c r="C6" s="8"/>
    </row>
    <row r="7" spans="1:3" s="1" customFormat="1" ht="15" customHeight="1">
      <c r="A7" s="5"/>
      <c r="B7" s="5"/>
      <c r="C7" s="5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18.7109375" style="1" customWidth="1"/>
    <col min="3" max="3" width="14.57421875" style="1" customWidth="1"/>
    <col min="4" max="4" width="11.421875" style="1" customWidth="1"/>
    <col min="5" max="5" width="27.7109375" style="1" customWidth="1"/>
    <col min="6" max="8" width="11.140625" style="1" customWidth="1"/>
    <col min="9" max="10" width="9.140625" style="1" customWidth="1"/>
  </cols>
  <sheetData>
    <row r="1" spans="1:9" s="1" customFormat="1" ht="15">
      <c r="A1" s="13"/>
      <c r="B1" s="13"/>
      <c r="C1" s="13"/>
      <c r="D1" s="13"/>
      <c r="E1" s="13"/>
      <c r="F1" s="13"/>
      <c r="G1" s="3" t="s">
        <v>154</v>
      </c>
      <c r="H1" s="3"/>
      <c r="I1" s="13"/>
    </row>
    <row r="2" spans="1:9" s="1" customFormat="1" ht="37.5" customHeight="1">
      <c r="A2" s="4" t="s">
        <v>155</v>
      </c>
      <c r="B2" s="4"/>
      <c r="C2" s="4"/>
      <c r="D2" s="4"/>
      <c r="E2" s="4"/>
      <c r="F2" s="4"/>
      <c r="G2" s="4"/>
      <c r="H2" s="4"/>
      <c r="I2" s="13"/>
    </row>
    <row r="3" spans="1:9" s="1" customFormat="1" ht="16.5" customHeight="1">
      <c r="A3" s="13"/>
      <c r="B3" s="13"/>
      <c r="C3" s="13"/>
      <c r="D3" s="13"/>
      <c r="E3" s="13"/>
      <c r="F3" s="13"/>
      <c r="G3" s="3" t="s">
        <v>3</v>
      </c>
      <c r="H3" s="3"/>
      <c r="I3" s="13"/>
    </row>
    <row r="4" spans="1:9" s="1" customFormat="1" ht="16.5" customHeight="1">
      <c r="A4" s="5" t="s">
        <v>156</v>
      </c>
      <c r="B4" s="5"/>
      <c r="C4" s="5"/>
      <c r="D4" s="5" t="s">
        <v>37</v>
      </c>
      <c r="E4" s="6"/>
      <c r="F4" s="6"/>
      <c r="G4" s="6"/>
      <c r="H4" s="6"/>
      <c r="I4" s="13"/>
    </row>
    <row r="5" spans="1:9" s="1" customFormat="1" ht="16.5" customHeight="1">
      <c r="A5" s="5" t="s">
        <v>6</v>
      </c>
      <c r="B5" s="5"/>
      <c r="C5" s="14" t="s">
        <v>157</v>
      </c>
      <c r="D5" s="5" t="s">
        <v>116</v>
      </c>
      <c r="E5" s="5" t="s">
        <v>117</v>
      </c>
      <c r="F5" s="5" t="s">
        <v>62</v>
      </c>
      <c r="G5" s="5" t="s">
        <v>118</v>
      </c>
      <c r="H5" s="5" t="s">
        <v>119</v>
      </c>
      <c r="I5" s="13"/>
    </row>
    <row r="6" spans="1:9" s="1" customFormat="1" ht="16.5" customHeight="1">
      <c r="A6" s="5" t="s">
        <v>116</v>
      </c>
      <c r="B6" s="5" t="s">
        <v>117</v>
      </c>
      <c r="C6" s="15"/>
      <c r="D6" s="5"/>
      <c r="E6" s="5"/>
      <c r="F6" s="5"/>
      <c r="G6" s="5"/>
      <c r="H6" s="5"/>
      <c r="I6" s="13"/>
    </row>
    <row r="7" spans="1:9" s="1" customFormat="1" ht="16.5" customHeight="1">
      <c r="A7" s="7"/>
      <c r="B7" s="7"/>
      <c r="C7" s="8"/>
      <c r="D7" s="7"/>
      <c r="E7" s="7"/>
      <c r="F7" s="8"/>
      <c r="G7" s="8"/>
      <c r="H7" s="8"/>
      <c r="I7" s="13"/>
    </row>
    <row r="8" spans="1:9" s="1" customFormat="1" ht="16.5" customHeight="1">
      <c r="A8" s="13"/>
      <c r="B8" s="13"/>
      <c r="C8" s="13"/>
      <c r="D8" s="13"/>
      <c r="E8" s="13"/>
      <c r="F8" s="13"/>
      <c r="G8" s="13"/>
      <c r="H8" s="13"/>
      <c r="I8" s="13"/>
    </row>
    <row r="9" spans="1:9" s="1" customFormat="1" ht="16.5" customHeight="1">
      <c r="A9" s="13"/>
      <c r="B9" s="13"/>
      <c r="C9" s="13"/>
      <c r="D9" s="13"/>
      <c r="E9" s="13"/>
      <c r="F9" s="13"/>
      <c r="G9" s="13"/>
      <c r="H9" s="13"/>
      <c r="I9" s="13"/>
    </row>
    <row r="10" spans="1:9" s="1" customFormat="1" ht="16.5" customHeight="1">
      <c r="A10" s="13"/>
      <c r="B10" s="13"/>
      <c r="C10" s="13"/>
      <c r="D10" s="13"/>
      <c r="E10" s="13"/>
      <c r="F10" s="13"/>
      <c r="G10" s="13"/>
      <c r="H10" s="13"/>
      <c r="I10" s="13"/>
    </row>
    <row r="11" s="1" customFormat="1" ht="16.5" customHeight="1"/>
    <row r="12" s="1" customFormat="1" ht="16.5" customHeight="1"/>
  </sheetData>
  <sheetProtection formatCells="0" formatColumns="0" formatRows="0" insertColumns="0" insertRows="0" insertHyperlinks="0" deleteColumns="0" deleteRows="0" sort="0" autoFilter="0" pivotTables="0"/>
  <mergeCells count="18">
    <mergeCell ref="G1:H1"/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fitToHeight="1" fitToWidth="1"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2022-02-08T02:56:13Z</dcterms:created>
  <dcterms:modified xsi:type="dcterms:W3CDTF">2022-03-03T10:29:53Z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F7E4610E036143248933A8898681A0CA</vt:lpwstr>
  </property>
  <property fmtid="{D5CDD505-2E9C-101B-9397-08002B2CF9AE}" pid="4" name="KSOProductBuildV">
    <vt:lpwstr>2052-11.1.0.10132</vt:lpwstr>
  </property>
</Properties>
</file>