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<sst xmlns="http://schemas.openxmlformats.org/spreadsheetml/2006/main" count="265" uniqueCount="133">
  <si>
    <t>预算公开表1</t>
  </si>
  <si>
    <t>2022年预算收支总表</t>
  </si>
  <si>
    <t>部门：[141004]稷山县公路事业发展中心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</si>
  <si>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</si>
  <si>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</si>
  <si>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</si>
  <si>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</si>
  <si>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</si>
  <si>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</si>
  <si>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</si>
  <si>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</si>
  <si>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</si>
  <si>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</si>
  <si>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</si>
  <si>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</si>
  <si>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</si>
  <si>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</si>
  <si>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</si>
  <si>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</si>
  <si>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</si>
  <si>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</si>
  <si>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</si>
  <si>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</si>
  <si>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</si>
  <si>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</si>
  <si>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</si>
  <si>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</si>
  <si>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</si>
  <si>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</si>
  <si>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</si>
  <si>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</si>
  <si>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</si>
  <si>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</si>
  <si>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</si>
  <si>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</si>
  <si>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</si>
  <si>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</si>
  <si>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</si>
  <si>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</si>
  <si>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</si>
  <si>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</si>
  <si>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</si>
  <si>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</si>
  <si>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</si>
  <si>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</si>
  <si>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</si>
  <si>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</si>
  <si>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</si>
  <si>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</si>
  <si>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</si>
  <si>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</si>
  <si>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</si>
  <si>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</si>
  <si>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</si>
  <si>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</si>
  <si>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</si>
  <si>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</si>
  <si>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</si>
  <si>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</si>
  <si>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</si>
  <si>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</si>
  <si>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</si>
  <si>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</si>
  <si>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</si>
  <si>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</si>
  <si>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</si>
  <si>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</si>
  <si>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</si>
  <si>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</si>
  <si>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</si>
  <si>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</si>
  <si>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</si>
  <si>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</si>
  <si>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</si>
  <si>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</si>
  <si>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</si>
  <si>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</si>
  <si>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214</t>
  </si>
  <si>
    <t>[214]交通运输支出</t>
  </si>
  <si>
    <t>　21401</t>
  </si>
  <si>
    <t>　[21401]公路水路运输</t>
  </si>
  <si>
    <t>　　2140199</t>
  </si>
  <si>
    <t>　　[2140199]其他公路水路运输支出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</si>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</sst>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4.2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309.339442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20.380886</v>
      </c>
      <c r="E13" s="22">
        <f>SUM(D13)-SUM(F13)</f>
        <v>20.380886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8.425895</v>
      </c>
      <c r="E15" s="22">
        <f>SUM(D15)-SUM(F15)</f>
        <v>8.425895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>
        <v>280.532661</v>
      </c>
      <c r="E19" s="22">
        <f>SUM(D19)-SUM(F19)</f>
        <v>280.532661</v>
      </c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/>
      <c r="E25" s="22"/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309.339442</v>
      </c>
      <c r="C37" s="28" t="s">
        <v>47</v>
      </c>
      <c r="D37" s="30">
        <v>309.339442</v>
      </c>
      <c r="E37" s="30">
        <f>SUM(D37)-SUM(F37)</f>
        <v>309.339442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309.339442</v>
      </c>
      <c r="C39" s="28" t="s">
        <v>51</v>
      </c>
      <c r="D39" s="31">
        <f>SUM(D37:D38)</f>
        <v>309.339442</v>
      </c>
      <c r="E39" s="30">
        <f>SUM(D39)-SUM(F39)</f>
        <v>309.339442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122</v>
      </c>
    </row>
    <row r="2" spans="1:3" s="1" customFormat="1" ht="37.5" customHeight="1">
      <c r="A2" s="4" t="s">
        <v>123</v>
      </c>
      <c r="B2" s="4"/>
      <c r="C2" s="4"/>
    </row>
    <row r="3" spans="1:2" s="1" customFormat="1" ht="14.25">
      <c r="A3" s="2"/>
      <c r="B3" s="3" t="s">
        <v>112</v>
      </c>
    </row>
    <row r="4" spans="1:2" s="1" customFormat="1" ht="18.75" customHeight="1">
      <c r="A4" s="9" t="s">
        <v>6</v>
      </c>
      <c r="B4" s="9" t="s">
        <v>85</v>
      </c>
    </row>
    <row r="5" spans="1:3" s="1" customFormat="1" ht="18.75" customHeight="1">
      <c r="A5" s="10" t="s">
        <v>124</v>
      </c>
      <c r="B5" s="8"/>
      <c r="C5" s="11"/>
    </row>
    <row r="6" spans="1:3" s="1" customFormat="1" ht="18.75" customHeight="1">
      <c r="A6" s="10" t="s">
        <v>125</v>
      </c>
      <c r="B6" s="8"/>
      <c r="C6" s="11"/>
    </row>
    <row r="7" spans="1:3" s="1" customFormat="1" ht="18.75" customHeight="1">
      <c r="A7" s="10" t="s">
        <v>126</v>
      </c>
      <c r="B7" s="8"/>
      <c r="C7" s="11"/>
    </row>
    <row r="8" spans="1:3" s="1" customFormat="1" ht="18.75" customHeight="1">
      <c r="A8" s="10" t="s">
        <v>127</v>
      </c>
      <c r="B8" s="8"/>
      <c r="C8" s="11"/>
    </row>
    <row r="9" spans="1:3" s="1" customFormat="1" ht="18.75" customHeight="1">
      <c r="A9" s="10" t="s">
        <v>128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4.25">
      <c r="B1" s="2"/>
      <c r="C1" s="3" t="s">
        <v>129</v>
      </c>
      <c r="D1" s="2"/>
    </row>
    <row r="2" spans="1:4" s="1" customFormat="1" ht="37.5" customHeight="1">
      <c r="A2" s="4" t="s">
        <v>130</v>
      </c>
      <c r="B2" s="4"/>
      <c r="C2" s="4"/>
      <c r="D2" s="2"/>
    </row>
    <row r="3" spans="2:4" s="1" customFormat="1" ht="14.25">
      <c r="B3" s="2"/>
      <c r="C3" s="3" t="s">
        <v>112</v>
      </c>
      <c r="D3" s="2"/>
    </row>
    <row r="4" spans="1:4" s="1" customFormat="1" ht="15" customHeight="1">
      <c r="A4" s="5" t="s">
        <v>131</v>
      </c>
      <c r="B4" s="5" t="s">
        <v>132</v>
      </c>
      <c r="C4" s="5" t="s">
        <v>85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309.339442</v>
      </c>
      <c r="D6" s="25">
        <v>309.339442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20.380886</v>
      </c>
      <c r="D7" s="25">
        <v>20.380886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20.380886</v>
      </c>
      <c r="D8" s="25">
        <v>20.380886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20.380886</v>
      </c>
      <c r="D9" s="22">
        <v>20.380886</v>
      </c>
      <c r="E9" s="22"/>
      <c r="F9" s="22"/>
      <c r="G9" s="22"/>
      <c r="H9" s="22"/>
      <c r="I9" s="22"/>
    </row>
    <row r="10" spans="1:9" s="1" customFormat="1" ht="18.75" customHeight="1">
      <c r="A10" s="16" t="s">
        <v>69</v>
      </c>
      <c r="B10" s="16" t="s">
        <v>70</v>
      </c>
      <c r="C10" s="25">
        <v>8.425895</v>
      </c>
      <c r="D10" s="25">
        <v>8.425895</v>
      </c>
      <c r="E10" s="25"/>
      <c r="F10" s="25"/>
      <c r="G10" s="25"/>
      <c r="H10" s="25"/>
      <c r="I10" s="25"/>
    </row>
    <row r="11" spans="1:9" s="1" customFormat="1" ht="18.75" customHeight="1">
      <c r="A11" s="16" t="s">
        <v>71</v>
      </c>
      <c r="B11" s="16" t="s">
        <v>72</v>
      </c>
      <c r="C11" s="25">
        <v>8.425895</v>
      </c>
      <c r="D11" s="25">
        <v>8.425895</v>
      </c>
      <c r="E11" s="25"/>
      <c r="F11" s="25"/>
      <c r="G11" s="25"/>
      <c r="H11" s="25"/>
      <c r="I11" s="25"/>
    </row>
    <row r="12" spans="1:9" s="1" customFormat="1" ht="18.75" customHeight="1">
      <c r="A12" s="7" t="s">
        <v>73</v>
      </c>
      <c r="B12" s="7" t="s">
        <v>74</v>
      </c>
      <c r="C12" s="22">
        <v>8.279735</v>
      </c>
      <c r="D12" s="22">
        <v>8.279735</v>
      </c>
      <c r="E12" s="22"/>
      <c r="F12" s="22"/>
      <c r="G12" s="22"/>
      <c r="H12" s="22"/>
      <c r="I12" s="22"/>
    </row>
    <row r="13" spans="1:9" s="1" customFormat="1" ht="18.75" customHeight="1">
      <c r="A13" s="7" t="s">
        <v>75</v>
      </c>
      <c r="B13" s="7" t="s">
        <v>76</v>
      </c>
      <c r="C13" s="22">
        <v>0.14616</v>
      </c>
      <c r="D13" s="22">
        <v>0.14616</v>
      </c>
      <c r="E13" s="22"/>
      <c r="F13" s="22"/>
      <c r="G13" s="22"/>
      <c r="H13" s="22"/>
      <c r="I13" s="22"/>
    </row>
    <row r="14" spans="1:9" s="1" customFormat="1" ht="18.75" customHeight="1">
      <c r="A14" s="16" t="s">
        <v>77</v>
      </c>
      <c r="B14" s="16" t="s">
        <v>78</v>
      </c>
      <c r="C14" s="25">
        <v>280.532661</v>
      </c>
      <c r="D14" s="25">
        <v>280.532661</v>
      </c>
      <c r="E14" s="25"/>
      <c r="F14" s="25"/>
      <c r="G14" s="25"/>
      <c r="H14" s="25"/>
      <c r="I14" s="25"/>
    </row>
    <row r="15" spans="1:9" s="1" customFormat="1" ht="14.25">
      <c r="A15" s="16" t="s">
        <v>79</v>
      </c>
      <c r="B15" s="16" t="s">
        <v>80</v>
      </c>
      <c r="C15" s="25">
        <v>280.532661</v>
      </c>
      <c r="D15" s="25">
        <v>280.532661</v>
      </c>
      <c r="E15" s="25"/>
      <c r="F15" s="25"/>
      <c r="G15" s="25"/>
      <c r="H15" s="25"/>
      <c r="I15" s="25"/>
    </row>
    <row r="16" spans="1:9" s="1" customFormat="1" ht="14.25">
      <c r="A16" s="7" t="s">
        <v>81</v>
      </c>
      <c r="B16" s="7" t="s">
        <v>82</v>
      </c>
      <c r="C16" s="22">
        <v>280.532661</v>
      </c>
      <c r="D16" s="22">
        <v>280.532661</v>
      </c>
      <c r="E16" s="22"/>
      <c r="F16" s="22"/>
      <c r="G16" s="22"/>
      <c r="H16" s="22"/>
      <c r="I16" s="22"/>
    </row>
    <row r="17" spans="1:9" s="1" customFormat="1" ht="14.2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4.2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4.2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4.2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4.2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4.2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83</v>
      </c>
      <c r="F1" s="2"/>
      <c r="G1" s="2"/>
      <c r="H1" s="2"/>
    </row>
    <row r="2" spans="1:8" s="1" customFormat="1" ht="37.5" customHeight="1">
      <c r="A2" s="4" t="s">
        <v>84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85</v>
      </c>
      <c r="D4" s="9"/>
      <c r="E4" s="9"/>
      <c r="F4" s="2"/>
      <c r="G4" s="2"/>
      <c r="H4" s="2"/>
    </row>
    <row r="5" spans="1:8" s="1" customFormat="1" ht="18.75" customHeight="1">
      <c r="A5" s="9" t="s">
        <v>86</v>
      </c>
      <c r="B5" s="9" t="s">
        <v>87</v>
      </c>
      <c r="C5" s="9" t="s">
        <v>62</v>
      </c>
      <c r="D5" s="9" t="s">
        <v>88</v>
      </c>
      <c r="E5" s="9" t="s">
        <v>89</v>
      </c>
      <c r="F5" s="2"/>
      <c r="G5" s="2"/>
      <c r="H5" s="2"/>
    </row>
    <row r="6" spans="1:8" s="1" customFormat="1" ht="18.75" customHeight="1">
      <c r="A6" s="16"/>
      <c r="B6" s="16"/>
      <c r="C6" s="17">
        <v>309.339442</v>
      </c>
      <c r="D6" s="17">
        <v>165.839442</v>
      </c>
      <c r="E6" s="17">
        <v>143.5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20.380886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20.380886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20.380886</v>
      </c>
      <c r="D9" s="8">
        <v>20.380886</v>
      </c>
      <c r="E9" s="8"/>
      <c r="F9" s="2"/>
      <c r="G9" s="2"/>
      <c r="H9" s="2"/>
    </row>
    <row r="10" spans="1:8" s="1" customFormat="1" ht="18.75" customHeight="1">
      <c r="A10" s="16" t="s">
        <v>69</v>
      </c>
      <c r="B10" s="16" t="s">
        <v>70</v>
      </c>
      <c r="C10" s="17">
        <v>8.425895</v>
      </c>
      <c r="D10" s="17"/>
      <c r="E10" s="17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8.425895</v>
      </c>
      <c r="D11" s="17"/>
      <c r="E11" s="17"/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8.279735</v>
      </c>
      <c r="D12" s="8">
        <v>8.279735</v>
      </c>
      <c r="E12" s="8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0.14616</v>
      </c>
      <c r="D13" s="8">
        <v>0.14616</v>
      </c>
      <c r="E13" s="8"/>
      <c r="F13" s="2"/>
      <c r="G13" s="2"/>
      <c r="H13" s="2"/>
    </row>
    <row r="14" spans="1:8" s="1" customFormat="1" ht="14.25">
      <c r="A14" s="16" t="s">
        <v>77</v>
      </c>
      <c r="B14" s="16" t="s">
        <v>78</v>
      </c>
      <c r="C14" s="17">
        <v>280.532661</v>
      </c>
      <c r="D14" s="17"/>
      <c r="E14" s="17"/>
      <c r="F14" s="2"/>
      <c r="G14" s="2"/>
      <c r="H14" s="2"/>
    </row>
    <row r="15" spans="1:8" s="1" customFormat="1" ht="14.25">
      <c r="A15" s="16" t="s">
        <v>79</v>
      </c>
      <c r="B15" s="16" t="s">
        <v>80</v>
      </c>
      <c r="C15" s="17">
        <v>280.532661</v>
      </c>
      <c r="D15" s="17"/>
      <c r="E15" s="17"/>
      <c r="F15" s="2"/>
      <c r="G15" s="2"/>
      <c r="H15" s="2"/>
    </row>
    <row r="16" spans="1:8" s="1" customFormat="1" ht="14.25">
      <c r="A16" s="7" t="s">
        <v>81</v>
      </c>
      <c r="B16" s="7" t="s">
        <v>82</v>
      </c>
      <c r="C16" s="8">
        <v>280.532661</v>
      </c>
      <c r="D16" s="8">
        <v>137.032661</v>
      </c>
      <c r="E16" s="8">
        <v>143.5</v>
      </c>
      <c r="F16" s="2"/>
      <c r="G16" s="2"/>
      <c r="H16" s="2"/>
    </row>
    <row r="17" spans="1:8" s="1" customFormat="1" ht="14.25">
      <c r="A17" s="2"/>
      <c r="B17" s="2"/>
      <c r="C17" s="2"/>
      <c r="D17" s="2"/>
      <c r="E17" s="2"/>
      <c r="F17" s="2"/>
      <c r="G17" s="2"/>
      <c r="H17" s="2"/>
    </row>
    <row r="18" spans="1:8" s="1" customFormat="1" ht="14.25">
      <c r="A18" s="2"/>
      <c r="B18" s="2"/>
      <c r="C18" s="2"/>
      <c r="D18" s="2"/>
      <c r="E18" s="2"/>
      <c r="F18" s="2"/>
      <c r="G18" s="2"/>
      <c r="H18" s="2"/>
    </row>
    <row r="19" spans="1:8" s="1" customFormat="1" ht="14.2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4.25">
      <c r="A1" s="2"/>
      <c r="B1" s="2"/>
      <c r="C1" s="2"/>
      <c r="D1" s="2"/>
      <c r="E1" s="2"/>
      <c r="F1" s="2"/>
      <c r="G1" s="3" t="s">
        <v>90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91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4.2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92</v>
      </c>
      <c r="C5" s="5" t="s">
        <v>6</v>
      </c>
      <c r="D5" s="5" t="s">
        <v>92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93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309.339442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20.380886</v>
      </c>
      <c r="E14" s="8">
        <v>20.380886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8.425895</v>
      </c>
      <c r="E16" s="8">
        <v>8.425895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>
        <v>280.532661</v>
      </c>
      <c r="E20" s="8">
        <v>280.532661</v>
      </c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309.339442</v>
      </c>
      <c r="C38" s="7" t="s">
        <v>47</v>
      </c>
      <c r="D38" s="21">
        <f>SUM(D7:D36)</f>
        <v>309.339442</v>
      </c>
      <c r="E38" s="21">
        <f>SUM(E7:E36)</f>
        <v>309.339442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94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309.339442</v>
      </c>
      <c r="C44" s="6" t="s">
        <v>51</v>
      </c>
      <c r="D44" s="22">
        <f>SUM(D38:D39)</f>
        <v>309.339442</v>
      </c>
      <c r="E44" s="22">
        <f>SUM(E38:E39)</f>
        <v>309.339442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95</v>
      </c>
      <c r="F1" s="2"/>
    </row>
    <row r="2" spans="1:6" s="1" customFormat="1" ht="37.5" customHeight="1">
      <c r="A2" s="4" t="s">
        <v>96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85</v>
      </c>
      <c r="D4" s="5"/>
      <c r="E4" s="5"/>
      <c r="F4" s="2"/>
    </row>
    <row r="5" spans="1:6" s="1" customFormat="1" ht="18.75" customHeight="1">
      <c r="A5" s="5" t="s">
        <v>86</v>
      </c>
      <c r="B5" s="5" t="s">
        <v>87</v>
      </c>
      <c r="C5" s="5" t="s">
        <v>62</v>
      </c>
      <c r="D5" s="5" t="s">
        <v>88</v>
      </c>
      <c r="E5" s="5" t="s">
        <v>89</v>
      </c>
      <c r="F5" s="2"/>
    </row>
    <row r="6" spans="1:6" s="1" customFormat="1" ht="18.75" customHeight="1">
      <c r="A6" s="16"/>
      <c r="B6" s="16" t="s">
        <v>62</v>
      </c>
      <c r="C6" s="17">
        <v>309.339442</v>
      </c>
      <c r="D6" s="17">
        <v>165.839442</v>
      </c>
      <c r="E6" s="17">
        <v>143.5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20.380886</v>
      </c>
      <c r="D7" s="17">
        <v>20.380886</v>
      </c>
      <c r="E7" s="17"/>
      <c r="F7" s="2"/>
    </row>
    <row r="8" spans="1:6" s="1" customFormat="1" ht="18.75" customHeight="1">
      <c r="A8" s="16" t="s">
        <v>65</v>
      </c>
      <c r="B8" s="16" t="s">
        <v>66</v>
      </c>
      <c r="C8" s="17">
        <v>20.380886</v>
      </c>
      <c r="D8" s="17">
        <v>20.380886</v>
      </c>
      <c r="E8" s="17"/>
      <c r="F8" s="2"/>
    </row>
    <row r="9" spans="1:6" s="1" customFormat="1" ht="18.75" customHeight="1">
      <c r="A9" s="7" t="s">
        <v>67</v>
      </c>
      <c r="B9" s="7" t="s">
        <v>68</v>
      </c>
      <c r="C9" s="8">
        <v>20.380886</v>
      </c>
      <c r="D9" s="8">
        <v>20.380886</v>
      </c>
      <c r="E9" s="8"/>
      <c r="F9" s="2"/>
    </row>
    <row r="10" spans="1:5" s="1" customFormat="1" ht="14.25">
      <c r="A10" s="16" t="s">
        <v>69</v>
      </c>
      <c r="B10" s="16" t="s">
        <v>70</v>
      </c>
      <c r="C10" s="17">
        <v>8.425895</v>
      </c>
      <c r="D10" s="17">
        <v>8.425895</v>
      </c>
      <c r="E10" s="17"/>
    </row>
    <row r="11" spans="1:5" s="1" customFormat="1" ht="14.25">
      <c r="A11" s="16" t="s">
        <v>71</v>
      </c>
      <c r="B11" s="16" t="s">
        <v>72</v>
      </c>
      <c r="C11" s="17">
        <v>8.425895</v>
      </c>
      <c r="D11" s="17">
        <v>8.425895</v>
      </c>
      <c r="E11" s="17"/>
    </row>
    <row r="12" spans="1:5" s="1" customFormat="1" ht="14.25">
      <c r="A12" s="7" t="s">
        <v>73</v>
      </c>
      <c r="B12" s="7" t="s">
        <v>74</v>
      </c>
      <c r="C12" s="8">
        <v>8.279735</v>
      </c>
      <c r="D12" s="8">
        <v>8.279735</v>
      </c>
      <c r="E12" s="8"/>
    </row>
    <row r="13" spans="1:5" s="1" customFormat="1" ht="14.25">
      <c r="A13" s="7" t="s">
        <v>75</v>
      </c>
      <c r="B13" s="7" t="s">
        <v>76</v>
      </c>
      <c r="C13" s="8">
        <v>0.14616</v>
      </c>
      <c r="D13" s="8">
        <v>0.14616</v>
      </c>
      <c r="E13" s="8"/>
    </row>
    <row r="14" spans="1:5" s="1" customFormat="1" ht="14.25">
      <c r="A14" s="16" t="s">
        <v>77</v>
      </c>
      <c r="B14" s="16" t="s">
        <v>78</v>
      </c>
      <c r="C14" s="17">
        <v>280.532661</v>
      </c>
      <c r="D14" s="17">
        <v>137.032661</v>
      </c>
      <c r="E14" s="17">
        <v>143.5</v>
      </c>
    </row>
    <row r="15" spans="1:5" s="1" customFormat="1" ht="14.25">
      <c r="A15" s="16" t="s">
        <v>79</v>
      </c>
      <c r="B15" s="16" t="s">
        <v>80</v>
      </c>
      <c r="C15" s="17">
        <v>280.532661</v>
      </c>
      <c r="D15" s="17">
        <v>137.032661</v>
      </c>
      <c r="E15" s="17">
        <v>143.5</v>
      </c>
    </row>
    <row r="16" spans="1:5" s="1" customFormat="1" ht="14.25">
      <c r="A16" s="7" t="s">
        <v>81</v>
      </c>
      <c r="B16" s="7" t="s">
        <v>82</v>
      </c>
      <c r="C16" s="8">
        <v>280.532661</v>
      </c>
      <c r="D16" s="8">
        <v>137.032661</v>
      </c>
      <c r="E16" s="8">
        <v>143.5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97</v>
      </c>
      <c r="D1" s="2"/>
      <c r="E1" s="2"/>
      <c r="F1" s="2"/>
    </row>
    <row r="2" spans="1:6" s="1" customFormat="1" ht="37.5" customHeight="1">
      <c r="A2" s="4" t="s">
        <v>98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99</v>
      </c>
      <c r="B4" s="9" t="s">
        <v>100</v>
      </c>
      <c r="C4" s="9" t="s">
        <v>101</v>
      </c>
      <c r="D4" s="13"/>
      <c r="E4" s="13"/>
      <c r="F4" s="13"/>
    </row>
    <row r="5" spans="1:6" s="1" customFormat="1" ht="16.5" customHeight="1">
      <c r="A5" s="16" t="s">
        <v>62</v>
      </c>
      <c r="B5" s="17">
        <v>165.839442</v>
      </c>
      <c r="C5" s="18"/>
      <c r="D5" s="2"/>
      <c r="E5" s="2"/>
      <c r="F5" s="2"/>
    </row>
    <row r="6" spans="1:6" s="1" customFormat="1" ht="18.75" customHeight="1">
      <c r="A6" s="16" t="s">
        <v>102</v>
      </c>
      <c r="B6" s="17">
        <v>165.839442</v>
      </c>
      <c r="C6" s="18"/>
      <c r="D6" s="2"/>
      <c r="E6" s="2"/>
      <c r="F6" s="2"/>
    </row>
    <row r="7" spans="1:6" s="1" customFormat="1" ht="18.75" customHeight="1">
      <c r="A7" s="7" t="s">
        <v>103</v>
      </c>
      <c r="B7" s="8">
        <v>76.4484</v>
      </c>
      <c r="C7" s="5"/>
      <c r="D7" s="2"/>
      <c r="E7" s="2"/>
      <c r="F7" s="2"/>
    </row>
    <row r="8" spans="1:6" s="1" customFormat="1" ht="18.75" customHeight="1">
      <c r="A8" s="7" t="s">
        <v>104</v>
      </c>
      <c r="B8" s="8">
        <v>10.18528</v>
      </c>
      <c r="C8" s="5"/>
      <c r="D8" s="2"/>
      <c r="E8" s="2"/>
      <c r="F8" s="2"/>
    </row>
    <row r="9" spans="1:6" s="1" customFormat="1" ht="18.75" customHeight="1">
      <c r="A9" s="7" t="s">
        <v>105</v>
      </c>
      <c r="B9" s="8">
        <v>6.23742</v>
      </c>
      <c r="C9" s="5"/>
      <c r="D9" s="2"/>
      <c r="E9" s="2"/>
      <c r="F9" s="2"/>
    </row>
    <row r="10" spans="1:6" s="1" customFormat="1" ht="18.75" customHeight="1">
      <c r="A10" s="7" t="s">
        <v>106</v>
      </c>
      <c r="B10" s="8">
        <v>43.9068</v>
      </c>
      <c r="C10" s="5"/>
      <c r="D10" s="2"/>
      <c r="E10" s="2"/>
      <c r="F10" s="2"/>
    </row>
    <row r="11" spans="1:6" s="1" customFormat="1" ht="18.75" customHeight="1">
      <c r="A11" s="7" t="s">
        <v>107</v>
      </c>
      <c r="B11" s="8">
        <v>20.380886</v>
      </c>
      <c r="C11" s="5"/>
      <c r="D11" s="2"/>
      <c r="E11" s="2"/>
      <c r="F11" s="2"/>
    </row>
    <row r="12" spans="1:6" s="1" customFormat="1" ht="18.75" customHeight="1">
      <c r="A12" s="7" t="s">
        <v>108</v>
      </c>
      <c r="B12" s="8">
        <v>8.279735</v>
      </c>
      <c r="C12" s="5"/>
      <c r="D12" s="2"/>
      <c r="E12" s="2"/>
      <c r="F12" s="2"/>
    </row>
    <row r="13" spans="1:6" s="1" customFormat="1" ht="14.25">
      <c r="A13" s="7" t="s">
        <v>109</v>
      </c>
      <c r="B13" s="8">
        <v>0.400921</v>
      </c>
      <c r="C13" s="5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110</v>
      </c>
      <c r="D1" s="2"/>
      <c r="E1" s="2"/>
    </row>
    <row r="2" spans="1:5" s="1" customFormat="1" ht="37.5" customHeight="1">
      <c r="A2" s="4" t="s">
        <v>111</v>
      </c>
      <c r="B2" s="4"/>
      <c r="C2" s="4"/>
      <c r="D2" s="2"/>
      <c r="E2" s="2"/>
    </row>
    <row r="3" spans="1:5" s="1" customFormat="1" ht="14.25">
      <c r="A3" s="2"/>
      <c r="B3" s="2"/>
      <c r="C3" s="3" t="s">
        <v>112</v>
      </c>
      <c r="D3" s="2"/>
      <c r="E3" s="2"/>
    </row>
    <row r="4" spans="1:5" s="1" customFormat="1" ht="15" customHeight="1">
      <c r="A4" s="9" t="s">
        <v>6</v>
      </c>
      <c r="B4" s="9"/>
      <c r="C4" s="9" t="s">
        <v>113</v>
      </c>
      <c r="D4" s="2"/>
      <c r="E4" s="2"/>
    </row>
    <row r="5" spans="1:5" s="1" customFormat="1" ht="15" customHeight="1">
      <c r="A5" s="9" t="s">
        <v>86</v>
      </c>
      <c r="B5" s="9" t="s">
        <v>87</v>
      </c>
      <c r="C5" s="9" t="s">
        <v>114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115</v>
      </c>
    </row>
    <row r="2" spans="1:3" s="1" customFormat="1" ht="37.5" customHeight="1">
      <c r="A2" s="4" t="s">
        <v>116</v>
      </c>
      <c r="B2" s="4"/>
      <c r="C2" s="4"/>
    </row>
    <row r="3" spans="1:3" s="1" customFormat="1" ht="15" customHeight="1">
      <c r="A3" s="2"/>
      <c r="B3" s="2"/>
      <c r="C3" s="3" t="s">
        <v>112</v>
      </c>
    </row>
    <row r="4" spans="1:3" s="1" customFormat="1" ht="15" customHeight="1">
      <c r="A4" s="5" t="s">
        <v>6</v>
      </c>
      <c r="B4" s="5"/>
      <c r="C4" s="5" t="s">
        <v>117</v>
      </c>
    </row>
    <row r="5" spans="1:3" s="1" customFormat="1" ht="15" customHeight="1">
      <c r="A5" s="5" t="s">
        <v>86</v>
      </c>
      <c r="B5" s="5" t="s">
        <v>87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118</v>
      </c>
      <c r="H1" s="3"/>
      <c r="I1" s="13"/>
    </row>
    <row r="2" spans="1:9" s="1" customFormat="1" ht="37.5" customHeight="1">
      <c r="A2" s="4" t="s">
        <v>119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120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121</v>
      </c>
      <c r="D5" s="5" t="s">
        <v>86</v>
      </c>
      <c r="E5" s="5" t="s">
        <v>87</v>
      </c>
      <c r="F5" s="5" t="s">
        <v>62</v>
      </c>
      <c r="G5" s="5" t="s">
        <v>88</v>
      </c>
      <c r="H5" s="5" t="s">
        <v>89</v>
      </c>
      <c r="I5" s="13"/>
    </row>
    <row r="6" spans="1:9" s="1" customFormat="1" ht="16.5" customHeight="1">
      <c r="A6" s="5" t="s">
        <v>86</v>
      </c>
      <c r="B6" s="5" t="s">
        <v>87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2022-02-17T08:59:23Z</dcterms:created>
  <dcterms:modified xsi:type="dcterms:W3CDTF">2022-02-17T08:59:28Z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465A0A5D82DD49F4A61F7D53D7BB3D89</vt:lpwstr>
  </property>
  <property fmtid="{D5CDD505-2E9C-101B-9397-08002B2CF9AE}" pid="4" name="KSOProductBuildV">
    <vt:lpwstr>2052-11.1.0.11294</vt:lpwstr>
  </property>
</Properties>
</file>