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表" sheetId="10" r:id="rId10"/>
    <sheet name="11.机关运行经费" sheetId="11" r:id="rId11"/>
  </sheets>
  <definedNames/>
  <calcPr fullCalcOnLoad="1"/>
</workbook>
</file>

<file path=xl/sharedStrings.xml><?xml version="1.0" encoding="utf-8"?>
<sst xmlns="http://schemas.openxmlformats.org/spreadsheetml/2006/main" count="273" uniqueCount="137">
  <si>
    <t>预算公开表1</t>
  </si>
  <si>
    <t>2022年预算收支总表</t>
  </si>
  <si>
    <t>部门：[460002]稷山县水资源服务中心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</si>
  <si>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</si>
  <si>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</si>
  <si>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</si>
  <si>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</si>
  <si>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</si>
  <si>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</si>
  <si>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</si>
  <si>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</si>
  <si>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</si>
  <si>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</si>
  <si>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</si>
  <si>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</si>
  <si>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</si>
  <si>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</si>
  <si>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</si>
  <si>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</si>
  <si>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</si>
  <si>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</si>
  <si>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</si>
  <si>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</si>
  <si>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</si>
  <si>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</si>
  <si>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</si>
  <si>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</si>
  <si>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</si>
  <si>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</si>
  <si>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</si>
  <si>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</si>
  <si>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</si>
  <si>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</si>
  <si>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</si>
  <si>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</si>
  <si>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</si>
  <si>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</si>
  <si>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</si>
  <si>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</si>
  <si>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</si>
  <si>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</si>
  <si>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</si>
  <si>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</si>
  <si>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</si>
  <si>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</si>
  <si>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</si>
  <si>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</si>
  <si>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</si>
  <si>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</si>
  <si>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</si>
  <si>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</si>
  <si>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</si>
  <si>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</si>
  <si>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</si>
  <si>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</si>
  <si>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</si>
  <si>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</si>
  <si>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</si>
  <si>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</si>
  <si>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</si>
  <si>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</si>
  <si>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</si>
  <si>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</si>
  <si>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208</t>
  </si>
  <si>
    <t>[208]社会保障和就业支出</t>
  </si>
  <si>
    <t>　20805</t>
  </si>
  <si>
    <t>　[20805]行政事业单位养老支出</t>
  </si>
  <si>
    <t>　　2080502</t>
  </si>
  <si>
    <t>　　[2080502]事业单位离退休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</si>
  <si>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</si>
  <si>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</si>
  <si>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</si>
  <si>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</si>
  <si>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</si>
  <si>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</si>
  <si>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2101102</t>
  </si>
  <si>
    <t>　　[2101102]事业单位医疗</t>
  </si>
  <si>
    <t>　　2101199</t>
  </si>
  <si>
    <t>　　[2101199]其他行政事业单位医疗支出</t>
  </si>
  <si>
    <t>213</t>
  </si>
  <si>
    <t>[213]农林水支出</t>
  </si>
  <si>
    <t>　21303</t>
  </si>
  <si>
    <t>　[21303]水利</t>
  </si>
  <si>
    <t>　　2130399</t>
  </si>
  <si>
    <t>　　[2130399]其他水利支出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</si>
  <si>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</si>
  <si>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</si>
  <si>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</si>
  <si>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</si>
  <si>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</si>
  <si>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</si>
  <si>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</si>
  <si>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</si>
  <si>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</si>
  <si>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</si>
  <si>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</si>
  <si>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</si>
  <si>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</si>
  <si>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</si>
  <si>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</si>
  <si>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</si>
  <si>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</si>
  <si>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</si>
  <si>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</si>
  <si>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</si>
  <si>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</si>
  <si>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</si>
  <si>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</si>
  <si>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</si>
  <si>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</si>
  <si>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</si>
  <si>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</si>
  <si>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对个人和家庭的补助</t>
  </si>
  <si>
    <t>　退休费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</si>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</sst>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</numFmts>
  <fonts count="4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1">
      <selection activeCell="J10" sqref="J10"/>
    </sheetView>
  </sheetViews>
  <sheetFormatPr defaultColWidth="8.710937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6"/>
      <c r="B1" s="26"/>
      <c r="C1" s="26"/>
      <c r="E1" s="26"/>
      <c r="F1" s="3" t="s">
        <v>0</v>
      </c>
    </row>
    <row r="2" spans="1:6" s="1" customFormat="1" ht="37.5" customHeight="1">
      <c r="A2" s="4" t="s">
        <v>1</v>
      </c>
      <c r="B2" s="4"/>
      <c r="C2" s="4"/>
      <c r="D2" s="4"/>
      <c r="E2" s="4"/>
      <c r="F2" s="4"/>
    </row>
    <row r="3" spans="1:6" s="1" customFormat="1" ht="15">
      <c r="A3" s="27" t="s">
        <v>2</v>
      </c>
      <c r="B3" s="27"/>
      <c r="C3" s="27"/>
      <c r="E3" s="26"/>
      <c r="F3" s="3" t="s">
        <v>3</v>
      </c>
    </row>
    <row r="4" spans="1:6" s="1" customFormat="1" ht="29.25" customHeight="1">
      <c r="A4" s="9" t="s">
        <v>4</v>
      </c>
      <c r="B4" s="28"/>
      <c r="C4" s="9" t="s">
        <v>5</v>
      </c>
      <c r="D4" s="9"/>
      <c r="E4" s="9"/>
      <c r="F4" s="9"/>
    </row>
    <row r="5" spans="1:6" s="1" customFormat="1" ht="29.25" customHeight="1">
      <c r="A5" s="19" t="s">
        <v>6</v>
      </c>
      <c r="B5" s="19" t="s">
        <v>7</v>
      </c>
      <c r="C5" s="19" t="s">
        <v>6</v>
      </c>
      <c r="D5" s="19" t="s">
        <v>8</v>
      </c>
      <c r="E5" s="19" t="s">
        <v>9</v>
      </c>
      <c r="F5" s="19" t="s">
        <v>10</v>
      </c>
    </row>
    <row r="6" spans="1:6" s="1" customFormat="1" ht="30" customHeight="1">
      <c r="A6" s="29" t="s">
        <v>11</v>
      </c>
      <c r="B6" s="8">
        <v>92.501348</v>
      </c>
      <c r="C6" s="29" t="s">
        <v>12</v>
      </c>
      <c r="D6" s="22"/>
      <c r="E6" s="22"/>
      <c r="F6" s="22"/>
    </row>
    <row r="7" spans="1:6" s="1" customFormat="1" ht="30" customHeight="1">
      <c r="A7" s="29" t="s">
        <v>13</v>
      </c>
      <c r="B7" s="8"/>
      <c r="C7" s="29" t="s">
        <v>14</v>
      </c>
      <c r="D7" s="22"/>
      <c r="E7" s="22"/>
      <c r="F7" s="22"/>
    </row>
    <row r="8" spans="1:6" s="1" customFormat="1" ht="30" customHeight="1">
      <c r="A8" s="29" t="s">
        <v>15</v>
      </c>
      <c r="B8" s="8"/>
      <c r="C8" s="29" t="s">
        <v>16</v>
      </c>
      <c r="D8" s="22"/>
      <c r="E8" s="22"/>
      <c r="F8" s="22"/>
    </row>
    <row r="9" spans="1:6" s="1" customFormat="1" ht="30" customHeight="1">
      <c r="A9" s="29" t="s">
        <v>17</v>
      </c>
      <c r="B9" s="8"/>
      <c r="C9" s="29" t="s">
        <v>18</v>
      </c>
      <c r="D9" s="22"/>
      <c r="E9" s="22"/>
      <c r="F9" s="22"/>
    </row>
    <row r="10" spans="1:6" s="1" customFormat="1" ht="15" customHeight="1">
      <c r="A10" s="29" t="s">
        <v>19</v>
      </c>
      <c r="B10" s="8"/>
      <c r="C10" s="29" t="s">
        <v>20</v>
      </c>
      <c r="D10" s="22"/>
      <c r="E10" s="22"/>
      <c r="F10" s="22"/>
    </row>
    <row r="11" spans="1:6" s="1" customFormat="1" ht="15" customHeight="1">
      <c r="A11" s="6"/>
      <c r="B11" s="8"/>
      <c r="C11" s="29" t="s">
        <v>21</v>
      </c>
      <c r="D11" s="22"/>
      <c r="E11" s="22"/>
      <c r="F11" s="22"/>
    </row>
    <row r="12" spans="1:6" s="1" customFormat="1" ht="24" customHeight="1">
      <c r="A12" s="6"/>
      <c r="B12" s="8"/>
      <c r="C12" s="29" t="s">
        <v>22</v>
      </c>
      <c r="D12" s="22"/>
      <c r="E12" s="22"/>
      <c r="F12" s="22"/>
    </row>
    <row r="13" spans="1:6" s="1" customFormat="1" ht="15" customHeight="1">
      <c r="A13" s="6"/>
      <c r="B13" s="8"/>
      <c r="C13" s="29" t="s">
        <v>23</v>
      </c>
      <c r="D13" s="22">
        <v>12.739227</v>
      </c>
      <c r="E13" s="22">
        <f>SUM(D13)-SUM(F13)</f>
        <v>12.739227</v>
      </c>
      <c r="F13" s="22"/>
    </row>
    <row r="14" spans="1:6" s="1" customFormat="1" ht="15" customHeight="1">
      <c r="A14" s="6"/>
      <c r="B14" s="8"/>
      <c r="C14" s="29" t="s">
        <v>24</v>
      </c>
      <c r="D14" s="22"/>
      <c r="E14" s="22"/>
      <c r="F14" s="22"/>
    </row>
    <row r="15" spans="1:6" s="1" customFormat="1" ht="15" customHeight="1">
      <c r="A15" s="6"/>
      <c r="B15" s="8"/>
      <c r="C15" s="29" t="s">
        <v>25</v>
      </c>
      <c r="D15" s="22">
        <v>4.618951</v>
      </c>
      <c r="E15" s="22">
        <f>SUM(D15)-SUM(F15)</f>
        <v>4.618951</v>
      </c>
      <c r="F15" s="22"/>
    </row>
    <row r="16" spans="1:6" s="1" customFormat="1" ht="15" customHeight="1">
      <c r="A16" s="6"/>
      <c r="B16" s="8"/>
      <c r="C16" s="29" t="s">
        <v>26</v>
      </c>
      <c r="D16" s="22"/>
      <c r="E16" s="22"/>
      <c r="F16" s="22"/>
    </row>
    <row r="17" spans="1:6" s="1" customFormat="1" ht="15" customHeight="1">
      <c r="A17" s="6"/>
      <c r="B17" s="8"/>
      <c r="C17" s="29" t="s">
        <v>27</v>
      </c>
      <c r="D17" s="22"/>
      <c r="E17" s="22"/>
      <c r="F17" s="22"/>
    </row>
    <row r="18" spans="1:6" s="1" customFormat="1" ht="15" customHeight="1">
      <c r="A18" s="6"/>
      <c r="B18" s="8"/>
      <c r="C18" s="29" t="s">
        <v>28</v>
      </c>
      <c r="D18" s="22">
        <v>75.14317</v>
      </c>
      <c r="E18" s="22">
        <f>SUM(D18)-SUM(F18)</f>
        <v>75.14317</v>
      </c>
      <c r="F18" s="22"/>
    </row>
    <row r="19" spans="1:6" s="1" customFormat="1" ht="15" customHeight="1">
      <c r="A19" s="6"/>
      <c r="B19" s="8"/>
      <c r="C19" s="29" t="s">
        <v>29</v>
      </c>
      <c r="D19" s="22"/>
      <c r="E19" s="22"/>
      <c r="F19" s="22"/>
    </row>
    <row r="20" spans="1:6" s="1" customFormat="1" ht="24" customHeight="1">
      <c r="A20" s="6"/>
      <c r="B20" s="8"/>
      <c r="C20" s="29" t="s">
        <v>30</v>
      </c>
      <c r="D20" s="22"/>
      <c r="E20" s="22"/>
      <c r="F20" s="22"/>
    </row>
    <row r="21" spans="1:6" s="1" customFormat="1" ht="15" customHeight="1">
      <c r="A21" s="6"/>
      <c r="B21" s="8"/>
      <c r="C21" s="29" t="s">
        <v>31</v>
      </c>
      <c r="D21" s="22"/>
      <c r="E21" s="22"/>
      <c r="F21" s="22"/>
    </row>
    <row r="22" spans="1:6" s="1" customFormat="1" ht="15" customHeight="1">
      <c r="A22" s="6"/>
      <c r="B22" s="8"/>
      <c r="C22" s="29" t="s">
        <v>32</v>
      </c>
      <c r="D22" s="22"/>
      <c r="E22" s="22"/>
      <c r="F22" s="22"/>
    </row>
    <row r="23" spans="1:6" s="1" customFormat="1" ht="15" customHeight="1">
      <c r="A23" s="6"/>
      <c r="B23" s="8"/>
      <c r="C23" s="29" t="s">
        <v>33</v>
      </c>
      <c r="D23" s="22"/>
      <c r="E23" s="22"/>
      <c r="F23" s="22"/>
    </row>
    <row r="24" spans="1:6" s="1" customFormat="1" ht="24" customHeight="1">
      <c r="A24" s="6"/>
      <c r="B24" s="8"/>
      <c r="C24" s="29" t="s">
        <v>34</v>
      </c>
      <c r="D24" s="22"/>
      <c r="E24" s="22"/>
      <c r="F24" s="22"/>
    </row>
    <row r="25" spans="1:6" s="1" customFormat="1" ht="15" customHeight="1">
      <c r="A25" s="6"/>
      <c r="B25" s="8"/>
      <c r="C25" s="29" t="s">
        <v>35</v>
      </c>
      <c r="D25" s="22"/>
      <c r="E25" s="22"/>
      <c r="F25" s="22"/>
    </row>
    <row r="26" spans="1:6" s="1" customFormat="1" ht="15" customHeight="1">
      <c r="A26" s="6"/>
      <c r="B26" s="8"/>
      <c r="C26" s="29" t="s">
        <v>36</v>
      </c>
      <c r="D26" s="22"/>
      <c r="E26" s="22"/>
      <c r="F26" s="22"/>
    </row>
    <row r="27" spans="1:6" s="1" customFormat="1" ht="24" customHeight="1">
      <c r="A27" s="6"/>
      <c r="B27" s="8"/>
      <c r="C27" s="29" t="s">
        <v>37</v>
      </c>
      <c r="D27" s="22"/>
      <c r="E27" s="22"/>
      <c r="F27" s="22"/>
    </row>
    <row r="28" spans="1:6" s="1" customFormat="1" ht="24" customHeight="1">
      <c r="A28" s="6"/>
      <c r="B28" s="8"/>
      <c r="C28" s="29" t="s">
        <v>38</v>
      </c>
      <c r="D28" s="22"/>
      <c r="E28" s="22"/>
      <c r="F28" s="22"/>
    </row>
    <row r="29" spans="1:6" s="1" customFormat="1" ht="15" customHeight="1">
      <c r="A29" s="6"/>
      <c r="B29" s="8"/>
      <c r="C29" s="29" t="s">
        <v>39</v>
      </c>
      <c r="D29" s="22"/>
      <c r="E29" s="22"/>
      <c r="F29" s="22"/>
    </row>
    <row r="30" spans="1:6" s="1" customFormat="1" ht="15" customHeight="1">
      <c r="A30" s="6"/>
      <c r="B30" s="8"/>
      <c r="C30" s="29" t="s">
        <v>40</v>
      </c>
      <c r="D30" s="22"/>
      <c r="E30" s="22"/>
      <c r="F30" s="22"/>
    </row>
    <row r="31" spans="1:6" s="1" customFormat="1" ht="15" customHeight="1">
      <c r="A31" s="6"/>
      <c r="B31" s="8"/>
      <c r="C31" s="29" t="s">
        <v>41</v>
      </c>
      <c r="D31" s="22"/>
      <c r="E31" s="22"/>
      <c r="F31" s="22"/>
    </row>
    <row r="32" spans="1:6" s="1" customFormat="1" ht="15" customHeight="1">
      <c r="A32" s="6"/>
      <c r="B32" s="8"/>
      <c r="C32" s="29" t="s">
        <v>42</v>
      </c>
      <c r="D32" s="22"/>
      <c r="E32" s="22"/>
      <c r="F32" s="22"/>
    </row>
    <row r="33" spans="1:6" s="1" customFormat="1" ht="15" customHeight="1">
      <c r="A33" s="6"/>
      <c r="B33" s="8"/>
      <c r="C33" s="29" t="s">
        <v>43</v>
      </c>
      <c r="D33" s="22"/>
      <c r="E33" s="22"/>
      <c r="F33" s="22"/>
    </row>
    <row r="34" spans="1:6" s="1" customFormat="1" ht="15" customHeight="1">
      <c r="A34" s="6"/>
      <c r="B34" s="8"/>
      <c r="C34" s="29" t="s">
        <v>44</v>
      </c>
      <c r="D34" s="22"/>
      <c r="E34" s="22"/>
      <c r="F34" s="22"/>
    </row>
    <row r="35" spans="1:6" s="1" customFormat="1" ht="24" customHeight="1">
      <c r="A35" s="6"/>
      <c r="B35" s="8"/>
      <c r="C35" s="29" t="s">
        <v>45</v>
      </c>
      <c r="D35" s="22"/>
      <c r="E35" s="22"/>
      <c r="F35" s="22"/>
    </row>
    <row r="36" spans="1:6" s="1" customFormat="1" ht="15" customHeight="1">
      <c r="A36" s="6"/>
      <c r="B36" s="8"/>
      <c r="C36" s="6"/>
      <c r="D36" s="22"/>
      <c r="E36" s="22"/>
      <c r="F36" s="30"/>
    </row>
    <row r="37" spans="1:6" s="1" customFormat="1" ht="15" customHeight="1">
      <c r="A37" s="28" t="s">
        <v>46</v>
      </c>
      <c r="B37" s="30">
        <v>92.501348</v>
      </c>
      <c r="C37" s="28" t="s">
        <v>47</v>
      </c>
      <c r="D37" s="30">
        <v>92.501348</v>
      </c>
      <c r="E37" s="30">
        <f>SUM(D37)-SUM(F37)</f>
        <v>92.501348</v>
      </c>
      <c r="F37" s="30"/>
    </row>
    <row r="38" spans="1:6" s="1" customFormat="1" ht="15" customHeight="1">
      <c r="A38" s="28" t="s">
        <v>48</v>
      </c>
      <c r="B38" s="31"/>
      <c r="C38" s="28" t="s">
        <v>49</v>
      </c>
      <c r="D38" s="31"/>
      <c r="E38" s="31"/>
      <c r="F38" s="30"/>
    </row>
    <row r="39" spans="1:6" s="1" customFormat="1" ht="15" customHeight="1">
      <c r="A39" s="28" t="s">
        <v>50</v>
      </c>
      <c r="B39" s="31">
        <f>SUM(B37:B38)</f>
        <v>92.501348</v>
      </c>
      <c r="C39" s="28" t="s">
        <v>51</v>
      </c>
      <c r="D39" s="31">
        <f>SUM(D37:D38)</f>
        <v>92.501348</v>
      </c>
      <c r="E39" s="30">
        <f>SUM(D39)-SUM(F39)</f>
        <v>92.501348</v>
      </c>
      <c r="F39" s="31"/>
    </row>
    <row r="40" spans="1:6" s="1" customFormat="1" ht="45" customHeight="1">
      <c r="A40" s="32"/>
      <c r="B40" s="32"/>
      <c r="C40" s="32"/>
      <c r="D40" s="32"/>
      <c r="E40" s="32"/>
      <c r="F40" s="32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126</v>
      </c>
    </row>
    <row r="2" spans="1:3" s="1" customFormat="1" ht="37.5" customHeight="1">
      <c r="A2" s="4" t="s">
        <v>127</v>
      </c>
      <c r="B2" s="4"/>
      <c r="C2" s="4"/>
    </row>
    <row r="3" spans="1:2" s="1" customFormat="1" ht="15">
      <c r="A3" s="2"/>
      <c r="B3" s="3" t="s">
        <v>116</v>
      </c>
    </row>
    <row r="4" spans="1:2" s="1" customFormat="1" ht="18.75" customHeight="1">
      <c r="A4" s="9" t="s">
        <v>6</v>
      </c>
      <c r="B4" s="9" t="s">
        <v>87</v>
      </c>
    </row>
    <row r="5" spans="1:3" s="1" customFormat="1" ht="18.75" customHeight="1">
      <c r="A5" s="10" t="s">
        <v>128</v>
      </c>
      <c r="B5" s="8"/>
      <c r="C5" s="11"/>
    </row>
    <row r="6" spans="1:3" s="1" customFormat="1" ht="18.75" customHeight="1">
      <c r="A6" s="10" t="s">
        <v>129</v>
      </c>
      <c r="B6" s="8"/>
      <c r="C6" s="11"/>
    </row>
    <row r="7" spans="1:3" s="1" customFormat="1" ht="18.75" customHeight="1">
      <c r="A7" s="10" t="s">
        <v>130</v>
      </c>
      <c r="B7" s="8"/>
      <c r="C7" s="11"/>
    </row>
    <row r="8" spans="1:3" s="1" customFormat="1" ht="18.75" customHeight="1">
      <c r="A8" s="10" t="s">
        <v>131</v>
      </c>
      <c r="B8" s="8"/>
      <c r="C8" s="11"/>
    </row>
    <row r="9" spans="1:3" s="1" customFormat="1" ht="18.75" customHeight="1">
      <c r="A9" s="10" t="s">
        <v>132</v>
      </c>
      <c r="B9" s="8"/>
      <c r="C9" s="11"/>
    </row>
    <row r="10" spans="1:3" s="1" customFormat="1" ht="18.75" customHeight="1">
      <c r="A10" s="10" t="s">
        <v>62</v>
      </c>
      <c r="B10" s="8"/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133</v>
      </c>
      <c r="D1" s="2"/>
    </row>
    <row r="2" spans="1:4" s="1" customFormat="1" ht="37.5" customHeight="1">
      <c r="A2" s="4" t="s">
        <v>134</v>
      </c>
      <c r="B2" s="4"/>
      <c r="C2" s="4"/>
      <c r="D2" s="2"/>
    </row>
    <row r="3" spans="2:4" s="1" customFormat="1" ht="15">
      <c r="B3" s="2"/>
      <c r="C3" s="3" t="s">
        <v>116</v>
      </c>
      <c r="D3" s="2"/>
    </row>
    <row r="4" spans="1:4" s="1" customFormat="1" ht="15" customHeight="1">
      <c r="A4" s="5" t="s">
        <v>135</v>
      </c>
      <c r="B4" s="5" t="s">
        <v>136</v>
      </c>
      <c r="C4" s="5" t="s">
        <v>87</v>
      </c>
      <c r="D4" s="2"/>
    </row>
    <row r="5" spans="1:4" s="1" customFormat="1" ht="15" customHeight="1">
      <c r="A5" s="6"/>
      <c r="B5" s="7"/>
      <c r="C5" s="8"/>
      <c r="D5" s="2"/>
    </row>
    <row r="6" spans="2:4" s="1" customFormat="1" ht="15" customHeight="1">
      <c r="B6" s="2"/>
      <c r="C6" s="2"/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6.28125" style="1" customWidth="1"/>
    <col min="2" max="2" width="21.421875" style="1" customWidth="1"/>
    <col min="3" max="7" width="13.28125" style="1" customWidth="1"/>
    <col min="8" max="8" width="9.421875" style="1" customWidth="1"/>
    <col min="9" max="9" width="9.5742187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52</v>
      </c>
    </row>
    <row r="2" spans="1:9" s="1" customFormat="1" ht="37.5" customHeight="1">
      <c r="A2" s="4" t="s">
        <v>53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</v>
      </c>
    </row>
    <row r="4" spans="1:9" s="1" customFormat="1" ht="18.75" customHeight="1">
      <c r="A4" s="9" t="s">
        <v>6</v>
      </c>
      <c r="B4" s="9"/>
      <c r="C4" s="9" t="s">
        <v>54</v>
      </c>
      <c r="D4" s="9"/>
      <c r="E4" s="9"/>
      <c r="F4" s="9"/>
      <c r="G4" s="9"/>
      <c r="H4" s="9"/>
      <c r="I4" s="5" t="s">
        <v>48</v>
      </c>
    </row>
    <row r="5" spans="1:9" s="1" customFormat="1" ht="32.25" customHeight="1">
      <c r="A5" s="24" t="s">
        <v>55</v>
      </c>
      <c r="B5" s="24" t="s">
        <v>56</v>
      </c>
      <c r="C5" s="24" t="s">
        <v>46</v>
      </c>
      <c r="D5" s="24" t="s">
        <v>57</v>
      </c>
      <c r="E5" s="24" t="s">
        <v>58</v>
      </c>
      <c r="F5" s="24" t="s">
        <v>59</v>
      </c>
      <c r="G5" s="24" t="s">
        <v>60</v>
      </c>
      <c r="H5" s="24" t="s">
        <v>61</v>
      </c>
      <c r="I5" s="5"/>
    </row>
    <row r="6" spans="1:9" s="1" customFormat="1" ht="18.75" customHeight="1">
      <c r="A6" s="16"/>
      <c r="B6" s="16" t="s">
        <v>62</v>
      </c>
      <c r="C6" s="25">
        <v>92.501348</v>
      </c>
      <c r="D6" s="25">
        <v>92.501348</v>
      </c>
      <c r="E6" s="25"/>
      <c r="F6" s="25"/>
      <c r="G6" s="25"/>
      <c r="H6" s="25"/>
      <c r="I6" s="25"/>
    </row>
    <row r="7" spans="1:9" s="1" customFormat="1" ht="18.75" customHeight="1">
      <c r="A7" s="16" t="s">
        <v>63</v>
      </c>
      <c r="B7" s="16" t="s">
        <v>64</v>
      </c>
      <c r="C7" s="25">
        <v>12.739227</v>
      </c>
      <c r="D7" s="25">
        <v>12.739227</v>
      </c>
      <c r="E7" s="25"/>
      <c r="F7" s="25"/>
      <c r="G7" s="25"/>
      <c r="H7" s="25"/>
      <c r="I7" s="25"/>
    </row>
    <row r="8" spans="1:9" s="1" customFormat="1" ht="37.5" customHeight="1">
      <c r="A8" s="16" t="s">
        <v>65</v>
      </c>
      <c r="B8" s="16" t="s">
        <v>66</v>
      </c>
      <c r="C8" s="25">
        <v>12.739227</v>
      </c>
      <c r="D8" s="25">
        <v>12.739227</v>
      </c>
      <c r="E8" s="25"/>
      <c r="F8" s="25"/>
      <c r="G8" s="25"/>
      <c r="H8" s="25"/>
      <c r="I8" s="25"/>
    </row>
    <row r="9" spans="1:9" s="1" customFormat="1" ht="18.75" customHeight="1">
      <c r="A9" s="7" t="s">
        <v>67</v>
      </c>
      <c r="B9" s="7" t="s">
        <v>68</v>
      </c>
      <c r="C9" s="22">
        <v>1.568</v>
      </c>
      <c r="D9" s="22">
        <v>1.568</v>
      </c>
      <c r="E9" s="22"/>
      <c r="F9" s="22"/>
      <c r="G9" s="22"/>
      <c r="H9" s="22"/>
      <c r="I9" s="22"/>
    </row>
    <row r="10" spans="1:9" s="1" customFormat="1" ht="18.75" customHeight="1">
      <c r="A10" s="7" t="s">
        <v>69</v>
      </c>
      <c r="B10" s="7" t="s">
        <v>70</v>
      </c>
      <c r="C10" s="22">
        <v>11.171227</v>
      </c>
      <c r="D10" s="22">
        <v>11.171227</v>
      </c>
      <c r="E10" s="22"/>
      <c r="F10" s="22"/>
      <c r="G10" s="22"/>
      <c r="H10" s="22"/>
      <c r="I10" s="22"/>
    </row>
    <row r="11" spans="1:9" s="1" customFormat="1" ht="18.75" customHeight="1">
      <c r="A11" s="16" t="s">
        <v>71</v>
      </c>
      <c r="B11" s="16" t="s">
        <v>72</v>
      </c>
      <c r="C11" s="25">
        <v>4.618951</v>
      </c>
      <c r="D11" s="25">
        <v>4.618951</v>
      </c>
      <c r="E11" s="25"/>
      <c r="F11" s="25"/>
      <c r="G11" s="25"/>
      <c r="H11" s="25"/>
      <c r="I11" s="25"/>
    </row>
    <row r="12" spans="1:9" s="1" customFormat="1" ht="18.75" customHeight="1">
      <c r="A12" s="16" t="s">
        <v>73</v>
      </c>
      <c r="B12" s="16" t="s">
        <v>74</v>
      </c>
      <c r="C12" s="25">
        <v>4.618951</v>
      </c>
      <c r="D12" s="25">
        <v>4.618951</v>
      </c>
      <c r="E12" s="25"/>
      <c r="F12" s="25"/>
      <c r="G12" s="25"/>
      <c r="H12" s="25"/>
      <c r="I12" s="25"/>
    </row>
    <row r="13" spans="1:9" s="1" customFormat="1" ht="18.75" customHeight="1">
      <c r="A13" s="7" t="s">
        <v>75</v>
      </c>
      <c r="B13" s="7" t="s">
        <v>76</v>
      </c>
      <c r="C13" s="22">
        <v>4.538311</v>
      </c>
      <c r="D13" s="22">
        <v>4.538311</v>
      </c>
      <c r="E13" s="22"/>
      <c r="F13" s="22"/>
      <c r="G13" s="22"/>
      <c r="H13" s="22"/>
      <c r="I13" s="22"/>
    </row>
    <row r="14" spans="1:9" s="1" customFormat="1" ht="18.75" customHeight="1">
      <c r="A14" s="7" t="s">
        <v>77</v>
      </c>
      <c r="B14" s="7" t="s">
        <v>78</v>
      </c>
      <c r="C14" s="22">
        <v>0.08064</v>
      </c>
      <c r="D14" s="22">
        <v>0.08064</v>
      </c>
      <c r="E14" s="22"/>
      <c r="F14" s="22"/>
      <c r="G14" s="22"/>
      <c r="H14" s="22"/>
      <c r="I14" s="22"/>
    </row>
    <row r="15" spans="1:9" s="1" customFormat="1" ht="15">
      <c r="A15" s="16" t="s">
        <v>79</v>
      </c>
      <c r="B15" s="16" t="s">
        <v>80</v>
      </c>
      <c r="C15" s="25">
        <v>75.14317</v>
      </c>
      <c r="D15" s="25">
        <v>75.14317</v>
      </c>
      <c r="E15" s="25"/>
      <c r="F15" s="25"/>
      <c r="G15" s="25"/>
      <c r="H15" s="25"/>
      <c r="I15" s="25"/>
    </row>
    <row r="16" spans="1:9" s="1" customFormat="1" ht="15">
      <c r="A16" s="16" t="s">
        <v>81</v>
      </c>
      <c r="B16" s="16" t="s">
        <v>82</v>
      </c>
      <c r="C16" s="25">
        <v>75.14317</v>
      </c>
      <c r="D16" s="25">
        <v>75.14317</v>
      </c>
      <c r="E16" s="25"/>
      <c r="F16" s="25"/>
      <c r="G16" s="25"/>
      <c r="H16" s="25"/>
      <c r="I16" s="25"/>
    </row>
    <row r="17" spans="1:9" s="1" customFormat="1" ht="15">
      <c r="A17" s="7" t="s">
        <v>83</v>
      </c>
      <c r="B17" s="7" t="s">
        <v>84</v>
      </c>
      <c r="C17" s="22">
        <v>75.14317</v>
      </c>
      <c r="D17" s="22">
        <v>75.14317</v>
      </c>
      <c r="E17" s="22"/>
      <c r="F17" s="22"/>
      <c r="G17" s="22"/>
      <c r="H17" s="22"/>
      <c r="I17" s="22"/>
    </row>
    <row r="18" spans="1:9" s="1" customFormat="1" ht="15">
      <c r="A18" s="2"/>
      <c r="B18" s="2"/>
      <c r="C18" s="2"/>
      <c r="D18" s="2"/>
      <c r="E18" s="2"/>
      <c r="F18" s="2"/>
      <c r="G18" s="2"/>
      <c r="H18" s="2"/>
      <c r="I18" s="2"/>
    </row>
    <row r="19" spans="1:9" s="1" customFormat="1" ht="15">
      <c r="A19" s="2"/>
      <c r="B19" s="2"/>
      <c r="C19" s="2"/>
      <c r="D19" s="2"/>
      <c r="E19" s="2"/>
      <c r="F19" s="2"/>
      <c r="G19" s="2"/>
      <c r="H19" s="2"/>
      <c r="I19" s="2"/>
    </row>
    <row r="20" spans="1:9" s="1" customFormat="1" ht="15">
      <c r="A20" s="2"/>
      <c r="B20" s="2"/>
      <c r="C20" s="2"/>
      <c r="D20" s="2"/>
      <c r="E20" s="2"/>
      <c r="F20" s="2"/>
      <c r="G20" s="2"/>
      <c r="H20" s="2"/>
      <c r="I20" s="2"/>
    </row>
    <row r="21" spans="1:9" s="1" customFormat="1" ht="15">
      <c r="A21" s="2"/>
      <c r="B21" s="2"/>
      <c r="C21" s="2"/>
      <c r="D21" s="2"/>
      <c r="E21" s="2"/>
      <c r="F21" s="2"/>
      <c r="G21" s="2"/>
      <c r="H21" s="2"/>
      <c r="I21" s="2"/>
    </row>
    <row r="22" spans="1:9" s="1" customFormat="1" ht="1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85</v>
      </c>
      <c r="F1" s="2"/>
      <c r="G1" s="2"/>
      <c r="H1" s="2"/>
    </row>
    <row r="2" spans="1:8" s="1" customFormat="1" ht="37.5" customHeight="1">
      <c r="A2" s="4" t="s">
        <v>86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</v>
      </c>
      <c r="F3" s="2"/>
      <c r="G3" s="2"/>
      <c r="H3" s="2"/>
    </row>
    <row r="4" spans="1:8" s="1" customFormat="1" ht="18.75" customHeight="1">
      <c r="A4" s="9" t="s">
        <v>6</v>
      </c>
      <c r="B4" s="9"/>
      <c r="C4" s="9" t="s">
        <v>87</v>
      </c>
      <c r="D4" s="9"/>
      <c r="E4" s="9"/>
      <c r="F4" s="2"/>
      <c r="G4" s="2"/>
      <c r="H4" s="2"/>
    </row>
    <row r="5" spans="1:8" s="1" customFormat="1" ht="18.75" customHeight="1">
      <c r="A5" s="9" t="s">
        <v>88</v>
      </c>
      <c r="B5" s="9" t="s">
        <v>89</v>
      </c>
      <c r="C5" s="9" t="s">
        <v>62</v>
      </c>
      <c r="D5" s="9" t="s">
        <v>90</v>
      </c>
      <c r="E5" s="9" t="s">
        <v>91</v>
      </c>
      <c r="F5" s="2"/>
      <c r="G5" s="2"/>
      <c r="H5" s="2"/>
    </row>
    <row r="6" spans="1:8" s="1" customFormat="1" ht="18.75" customHeight="1">
      <c r="A6" s="16"/>
      <c r="B6" s="16"/>
      <c r="C6" s="17">
        <v>92.501348</v>
      </c>
      <c r="D6" s="17">
        <v>92.501348</v>
      </c>
      <c r="E6" s="17"/>
      <c r="F6" s="2"/>
      <c r="G6" s="2"/>
      <c r="H6" s="2"/>
    </row>
    <row r="7" spans="1:8" s="1" customFormat="1" ht="48" customHeight="1">
      <c r="A7" s="16" t="s">
        <v>63</v>
      </c>
      <c r="B7" s="16" t="s">
        <v>64</v>
      </c>
      <c r="C7" s="17">
        <v>12.739227</v>
      </c>
      <c r="D7" s="17"/>
      <c r="E7" s="17"/>
      <c r="F7" s="2"/>
      <c r="G7" s="2"/>
      <c r="H7" s="2"/>
    </row>
    <row r="8" spans="1:8" s="1" customFormat="1" ht="18.75" customHeight="1">
      <c r="A8" s="16" t="s">
        <v>65</v>
      </c>
      <c r="B8" s="16" t="s">
        <v>66</v>
      </c>
      <c r="C8" s="17">
        <v>12.739227</v>
      </c>
      <c r="D8" s="17"/>
      <c r="E8" s="17"/>
      <c r="F8" s="2"/>
      <c r="G8" s="2"/>
      <c r="H8" s="2"/>
    </row>
    <row r="9" spans="1:8" s="1" customFormat="1" ht="18.75" customHeight="1">
      <c r="A9" s="7" t="s">
        <v>67</v>
      </c>
      <c r="B9" s="7" t="s">
        <v>68</v>
      </c>
      <c r="C9" s="8">
        <v>1.568</v>
      </c>
      <c r="D9" s="8">
        <v>1.568</v>
      </c>
      <c r="E9" s="8"/>
      <c r="F9" s="2"/>
      <c r="G9" s="2"/>
      <c r="H9" s="2"/>
    </row>
    <row r="10" spans="1:8" s="1" customFormat="1" ht="18.75" customHeight="1">
      <c r="A10" s="7" t="s">
        <v>69</v>
      </c>
      <c r="B10" s="7" t="s">
        <v>70</v>
      </c>
      <c r="C10" s="8">
        <v>11.171227</v>
      </c>
      <c r="D10" s="8">
        <v>11.171227</v>
      </c>
      <c r="E10" s="8"/>
      <c r="F10" s="2"/>
      <c r="G10" s="2"/>
      <c r="H10" s="2"/>
    </row>
    <row r="11" spans="1:8" s="1" customFormat="1" ht="18.75" customHeight="1">
      <c r="A11" s="16" t="s">
        <v>71</v>
      </c>
      <c r="B11" s="16" t="s">
        <v>72</v>
      </c>
      <c r="C11" s="17">
        <v>4.618951</v>
      </c>
      <c r="D11" s="17"/>
      <c r="E11" s="17"/>
      <c r="F11" s="2"/>
      <c r="G11" s="2"/>
      <c r="H11" s="2"/>
    </row>
    <row r="12" spans="1:8" s="1" customFormat="1" ht="18.75" customHeight="1">
      <c r="A12" s="16" t="s">
        <v>73</v>
      </c>
      <c r="B12" s="16" t="s">
        <v>74</v>
      </c>
      <c r="C12" s="17">
        <v>4.618951</v>
      </c>
      <c r="D12" s="17"/>
      <c r="E12" s="17"/>
      <c r="F12" s="2"/>
      <c r="G12" s="2"/>
      <c r="H12" s="2"/>
    </row>
    <row r="13" spans="1:8" s="1" customFormat="1" ht="18.75" customHeight="1">
      <c r="A13" s="7" t="s">
        <v>75</v>
      </c>
      <c r="B13" s="7" t="s">
        <v>76</v>
      </c>
      <c r="C13" s="8">
        <v>4.538311</v>
      </c>
      <c r="D13" s="8">
        <v>4.538311</v>
      </c>
      <c r="E13" s="8"/>
      <c r="F13" s="2"/>
      <c r="G13" s="2"/>
      <c r="H13" s="2"/>
    </row>
    <row r="14" spans="1:8" s="1" customFormat="1" ht="15">
      <c r="A14" s="7" t="s">
        <v>77</v>
      </c>
      <c r="B14" s="7" t="s">
        <v>78</v>
      </c>
      <c r="C14" s="8">
        <v>0.08064</v>
      </c>
      <c r="D14" s="8">
        <v>0.08064</v>
      </c>
      <c r="E14" s="8"/>
      <c r="F14" s="2"/>
      <c r="G14" s="2"/>
      <c r="H14" s="2"/>
    </row>
    <row r="15" spans="1:8" s="1" customFormat="1" ht="15">
      <c r="A15" s="16" t="s">
        <v>79</v>
      </c>
      <c r="B15" s="16" t="s">
        <v>80</v>
      </c>
      <c r="C15" s="17">
        <v>75.14317</v>
      </c>
      <c r="D15" s="17"/>
      <c r="E15" s="17"/>
      <c r="F15" s="2"/>
      <c r="G15" s="2"/>
      <c r="H15" s="2"/>
    </row>
    <row r="16" spans="1:8" s="1" customFormat="1" ht="15">
      <c r="A16" s="16" t="s">
        <v>81</v>
      </c>
      <c r="B16" s="16" t="s">
        <v>82</v>
      </c>
      <c r="C16" s="17">
        <v>75.14317</v>
      </c>
      <c r="D16" s="17"/>
      <c r="E16" s="17"/>
      <c r="F16" s="2"/>
      <c r="G16" s="2"/>
      <c r="H16" s="2"/>
    </row>
    <row r="17" spans="1:8" s="1" customFormat="1" ht="15">
      <c r="A17" s="7" t="s">
        <v>83</v>
      </c>
      <c r="B17" s="7" t="s">
        <v>84</v>
      </c>
      <c r="C17" s="8">
        <v>75.14317</v>
      </c>
      <c r="D17" s="8">
        <v>75.14317</v>
      </c>
      <c r="E17" s="8"/>
      <c r="F17" s="2"/>
      <c r="G17" s="2"/>
      <c r="H17" s="2"/>
    </row>
    <row r="18" spans="1:8" s="1" customFormat="1" ht="15">
      <c r="A18" s="2"/>
      <c r="B18" s="2"/>
      <c r="C18" s="2"/>
      <c r="D18" s="2"/>
      <c r="E18" s="2"/>
      <c r="F18" s="2"/>
      <c r="G18" s="2"/>
      <c r="H18" s="2"/>
    </row>
    <row r="19" spans="1:8" s="1" customFormat="1" ht="15">
      <c r="A19" s="2"/>
      <c r="B19" s="2"/>
      <c r="C19" s="2"/>
      <c r="D19" s="2"/>
      <c r="E19" s="2"/>
      <c r="F19" s="2"/>
      <c r="G19" s="2"/>
      <c r="H1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L8" sqref="L8"/>
    </sheetView>
  </sheetViews>
  <sheetFormatPr defaultColWidth="8.7109375" defaultRowHeight="12.75" customHeight="1"/>
  <cols>
    <col min="1" max="1" width="15.57421875" style="1" customWidth="1"/>
    <col min="2" max="2" width="12.140625" style="1" customWidth="1"/>
    <col min="3" max="3" width="14.28125" style="1" customWidth="1"/>
    <col min="4" max="4" width="11.140625" style="1" customWidth="1"/>
    <col min="5" max="5" width="11.8515625" style="1" customWidth="1"/>
    <col min="6" max="6" width="12.57421875" style="1" customWidth="1"/>
    <col min="7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92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93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4</v>
      </c>
      <c r="B4" s="5"/>
      <c r="C4" s="5" t="s">
        <v>5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6</v>
      </c>
      <c r="B5" s="5" t="s">
        <v>94</v>
      </c>
      <c r="C5" s="5" t="s">
        <v>6</v>
      </c>
      <c r="D5" s="5" t="s">
        <v>94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95</v>
      </c>
      <c r="E6" s="19" t="s">
        <v>57</v>
      </c>
      <c r="F6" s="19" t="s">
        <v>58</v>
      </c>
      <c r="G6" s="19" t="s">
        <v>59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11</v>
      </c>
      <c r="B7" s="8">
        <v>92.501348</v>
      </c>
      <c r="C7" s="20" t="s">
        <v>12</v>
      </c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13</v>
      </c>
      <c r="B8" s="8"/>
      <c r="C8" s="20" t="s">
        <v>14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15</v>
      </c>
      <c r="B9" s="8"/>
      <c r="C9" s="20" t="s">
        <v>16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18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20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21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0" t="s">
        <v>22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23</v>
      </c>
      <c r="D14" s="8">
        <v>12.739227</v>
      </c>
      <c r="E14" s="8">
        <v>12.739227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24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25</v>
      </c>
      <c r="D16" s="8">
        <v>4.618951</v>
      </c>
      <c r="E16" s="8">
        <v>4.618951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26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27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28</v>
      </c>
      <c r="D19" s="8">
        <v>75.14317</v>
      </c>
      <c r="E19" s="8">
        <v>75.14317</v>
      </c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29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0" t="s">
        <v>30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31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32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33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0" t="s">
        <v>34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35</v>
      </c>
      <c r="D26" s="8"/>
      <c r="E26" s="8"/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36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0" t="s">
        <v>37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0" t="s">
        <v>38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39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40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41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42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43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0" t="s">
        <v>44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0" t="s">
        <v>45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46</v>
      </c>
      <c r="B38" s="8">
        <v>92.501348</v>
      </c>
      <c r="C38" s="7" t="s">
        <v>47</v>
      </c>
      <c r="D38" s="21">
        <f>SUM(D7:D36)</f>
        <v>92.501348</v>
      </c>
      <c r="E38" s="21">
        <f>SUM(E7:E36)</f>
        <v>92.501348</v>
      </c>
      <c r="F38" s="21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96</v>
      </c>
      <c r="B39" s="22"/>
      <c r="C39" s="6" t="s">
        <v>49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11</v>
      </c>
      <c r="B40" s="22"/>
      <c r="C40" s="6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13</v>
      </c>
      <c r="B41" s="22"/>
      <c r="C41" s="6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15</v>
      </c>
      <c r="B42" s="22"/>
      <c r="C42" s="6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2"/>
      <c r="C43" s="6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50</v>
      </c>
      <c r="B44" s="22">
        <f>SUM(B38:B39)</f>
        <v>92.501348</v>
      </c>
      <c r="C44" s="6" t="s">
        <v>51</v>
      </c>
      <c r="D44" s="22">
        <f>SUM(D38:D39)</f>
        <v>92.501348</v>
      </c>
      <c r="E44" s="22">
        <f>SUM(E38:E39)</f>
        <v>92.501348</v>
      </c>
      <c r="F44" s="22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97</v>
      </c>
      <c r="F1" s="2"/>
    </row>
    <row r="2" spans="1:6" s="1" customFormat="1" ht="37.5" customHeight="1">
      <c r="A2" s="4" t="s">
        <v>98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</v>
      </c>
      <c r="F3" s="2"/>
    </row>
    <row r="4" spans="1:6" s="1" customFormat="1" ht="18.75" customHeight="1">
      <c r="A4" s="5" t="s">
        <v>6</v>
      </c>
      <c r="B4" s="5"/>
      <c r="C4" s="5" t="s">
        <v>87</v>
      </c>
      <c r="D4" s="5"/>
      <c r="E4" s="5"/>
      <c r="F4" s="2"/>
    </row>
    <row r="5" spans="1:6" s="1" customFormat="1" ht="18.75" customHeight="1">
      <c r="A5" s="5" t="s">
        <v>88</v>
      </c>
      <c r="B5" s="5" t="s">
        <v>89</v>
      </c>
      <c r="C5" s="5" t="s">
        <v>62</v>
      </c>
      <c r="D5" s="5" t="s">
        <v>90</v>
      </c>
      <c r="E5" s="5" t="s">
        <v>91</v>
      </c>
      <c r="F5" s="2"/>
    </row>
    <row r="6" spans="1:6" s="1" customFormat="1" ht="18.75" customHeight="1">
      <c r="A6" s="16"/>
      <c r="B6" s="16" t="s">
        <v>62</v>
      </c>
      <c r="C6" s="17">
        <v>92.501348</v>
      </c>
      <c r="D6" s="17">
        <v>92.501348</v>
      </c>
      <c r="E6" s="17"/>
      <c r="F6" s="2"/>
    </row>
    <row r="7" spans="1:6" s="1" customFormat="1" ht="18.75" customHeight="1">
      <c r="A7" s="16" t="s">
        <v>63</v>
      </c>
      <c r="B7" s="16" t="s">
        <v>64</v>
      </c>
      <c r="C7" s="17">
        <v>12.739227</v>
      </c>
      <c r="D7" s="17">
        <v>12.739227</v>
      </c>
      <c r="E7" s="17"/>
      <c r="F7" s="2"/>
    </row>
    <row r="8" spans="1:6" s="1" customFormat="1" ht="18.75" customHeight="1">
      <c r="A8" s="16" t="s">
        <v>65</v>
      </c>
      <c r="B8" s="16" t="s">
        <v>66</v>
      </c>
      <c r="C8" s="17">
        <v>12.739227</v>
      </c>
      <c r="D8" s="17">
        <v>12.739227</v>
      </c>
      <c r="E8" s="17"/>
      <c r="F8" s="2"/>
    </row>
    <row r="9" spans="1:6" s="1" customFormat="1" ht="18.75" customHeight="1">
      <c r="A9" s="7" t="s">
        <v>67</v>
      </c>
      <c r="B9" s="7" t="s">
        <v>68</v>
      </c>
      <c r="C9" s="8">
        <v>1.568</v>
      </c>
      <c r="D9" s="8">
        <v>1.568</v>
      </c>
      <c r="E9" s="8"/>
      <c r="F9" s="2"/>
    </row>
    <row r="10" spans="1:5" s="1" customFormat="1" ht="15">
      <c r="A10" s="7" t="s">
        <v>69</v>
      </c>
      <c r="B10" s="7" t="s">
        <v>70</v>
      </c>
      <c r="C10" s="8">
        <v>11.171227</v>
      </c>
      <c r="D10" s="8">
        <v>11.171227</v>
      </c>
      <c r="E10" s="8"/>
    </row>
    <row r="11" spans="1:5" s="1" customFormat="1" ht="15">
      <c r="A11" s="16" t="s">
        <v>71</v>
      </c>
      <c r="B11" s="16" t="s">
        <v>72</v>
      </c>
      <c r="C11" s="17">
        <v>4.618951</v>
      </c>
      <c r="D11" s="17">
        <v>4.618951</v>
      </c>
      <c r="E11" s="17"/>
    </row>
    <row r="12" spans="1:5" s="1" customFormat="1" ht="15">
      <c r="A12" s="16" t="s">
        <v>73</v>
      </c>
      <c r="B12" s="16" t="s">
        <v>74</v>
      </c>
      <c r="C12" s="17">
        <v>4.618951</v>
      </c>
      <c r="D12" s="17">
        <v>4.618951</v>
      </c>
      <c r="E12" s="17"/>
    </row>
    <row r="13" spans="1:5" s="1" customFormat="1" ht="15">
      <c r="A13" s="7" t="s">
        <v>75</v>
      </c>
      <c r="B13" s="7" t="s">
        <v>76</v>
      </c>
      <c r="C13" s="8">
        <v>4.538311</v>
      </c>
      <c r="D13" s="8">
        <v>4.538311</v>
      </c>
      <c r="E13" s="8"/>
    </row>
    <row r="14" spans="1:5" s="1" customFormat="1" ht="15">
      <c r="A14" s="7" t="s">
        <v>77</v>
      </c>
      <c r="B14" s="7" t="s">
        <v>78</v>
      </c>
      <c r="C14" s="8">
        <v>0.08064</v>
      </c>
      <c r="D14" s="8">
        <v>0.08064</v>
      </c>
      <c r="E14" s="8"/>
    </row>
    <row r="15" spans="1:5" s="1" customFormat="1" ht="15">
      <c r="A15" s="16" t="s">
        <v>79</v>
      </c>
      <c r="B15" s="16" t="s">
        <v>80</v>
      </c>
      <c r="C15" s="17">
        <v>75.14317</v>
      </c>
      <c r="D15" s="17">
        <v>75.14317</v>
      </c>
      <c r="E15" s="17"/>
    </row>
    <row r="16" spans="1:5" s="1" customFormat="1" ht="15">
      <c r="A16" s="16" t="s">
        <v>81</v>
      </c>
      <c r="B16" s="16" t="s">
        <v>82</v>
      </c>
      <c r="C16" s="17">
        <v>75.14317</v>
      </c>
      <c r="D16" s="17">
        <v>75.14317</v>
      </c>
      <c r="E16" s="17"/>
    </row>
    <row r="17" spans="1:5" s="1" customFormat="1" ht="15">
      <c r="A17" s="7" t="s">
        <v>83</v>
      </c>
      <c r="B17" s="7" t="s">
        <v>84</v>
      </c>
      <c r="C17" s="8">
        <v>75.14317</v>
      </c>
      <c r="D17" s="8">
        <v>75.14317</v>
      </c>
      <c r="E17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99</v>
      </c>
      <c r="D1" s="2"/>
      <c r="E1" s="2"/>
      <c r="F1" s="2"/>
    </row>
    <row r="2" spans="1:6" s="1" customFormat="1" ht="37.5" customHeight="1">
      <c r="A2" s="4" t="s">
        <v>100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</v>
      </c>
      <c r="D3" s="2"/>
      <c r="E3" s="2"/>
      <c r="F3" s="2"/>
    </row>
    <row r="4" spans="1:6" s="1" customFormat="1" ht="15" customHeight="1">
      <c r="A4" s="9" t="s">
        <v>101</v>
      </c>
      <c r="B4" s="9" t="s">
        <v>102</v>
      </c>
      <c r="C4" s="9" t="s">
        <v>103</v>
      </c>
      <c r="D4" s="13"/>
      <c r="E4" s="13"/>
      <c r="F4" s="13"/>
    </row>
    <row r="5" spans="1:6" s="1" customFormat="1" ht="16.5" customHeight="1">
      <c r="A5" s="16" t="s">
        <v>62</v>
      </c>
      <c r="B5" s="17">
        <v>92.501348</v>
      </c>
      <c r="C5" s="18"/>
      <c r="D5" s="2"/>
      <c r="E5" s="2"/>
      <c r="F5" s="2"/>
    </row>
    <row r="6" spans="1:6" s="1" customFormat="1" ht="18.75" customHeight="1">
      <c r="A6" s="16" t="s">
        <v>104</v>
      </c>
      <c r="B6" s="17">
        <v>90.933348</v>
      </c>
      <c r="C6" s="18"/>
      <c r="D6" s="2"/>
      <c r="E6" s="2"/>
      <c r="F6" s="2"/>
    </row>
    <row r="7" spans="1:6" s="1" customFormat="1" ht="18.75" customHeight="1">
      <c r="A7" s="7" t="s">
        <v>105</v>
      </c>
      <c r="B7" s="8">
        <v>41.88156</v>
      </c>
      <c r="C7" s="5"/>
      <c r="D7" s="2"/>
      <c r="E7" s="2"/>
      <c r="F7" s="2"/>
    </row>
    <row r="8" spans="1:6" s="1" customFormat="1" ht="18.75" customHeight="1">
      <c r="A8" s="7" t="s">
        <v>106</v>
      </c>
      <c r="B8" s="8">
        <v>5.55632</v>
      </c>
      <c r="C8" s="5"/>
      <c r="D8" s="2"/>
      <c r="E8" s="2"/>
      <c r="F8" s="2"/>
    </row>
    <row r="9" spans="1:6" s="1" customFormat="1" ht="18.75" customHeight="1">
      <c r="A9" s="7" t="s">
        <v>107</v>
      </c>
      <c r="B9" s="8">
        <v>3.41145</v>
      </c>
      <c r="C9" s="5"/>
      <c r="D9" s="2"/>
      <c r="E9" s="2"/>
      <c r="F9" s="2"/>
    </row>
    <row r="10" spans="1:6" s="1" customFormat="1" ht="18.75" customHeight="1">
      <c r="A10" s="7" t="s">
        <v>108</v>
      </c>
      <c r="B10" s="8">
        <v>24.1542</v>
      </c>
      <c r="C10" s="5"/>
      <c r="D10" s="2"/>
      <c r="E10" s="2"/>
      <c r="F10" s="2"/>
    </row>
    <row r="11" spans="1:6" s="1" customFormat="1" ht="18.75" customHeight="1">
      <c r="A11" s="7" t="s">
        <v>109</v>
      </c>
      <c r="B11" s="8">
        <v>11.171227</v>
      </c>
      <c r="C11" s="5"/>
      <c r="D11" s="2"/>
      <c r="E11" s="2"/>
      <c r="F11" s="2"/>
    </row>
    <row r="12" spans="1:6" s="1" customFormat="1" ht="18.75" customHeight="1">
      <c r="A12" s="7" t="s">
        <v>110</v>
      </c>
      <c r="B12" s="8">
        <v>4.538311</v>
      </c>
      <c r="C12" s="5"/>
      <c r="D12" s="2"/>
      <c r="E12" s="2"/>
      <c r="F12" s="2"/>
    </row>
    <row r="13" spans="1:6" s="1" customFormat="1" ht="15">
      <c r="A13" s="7" t="s">
        <v>111</v>
      </c>
      <c r="B13" s="8">
        <v>0.22028</v>
      </c>
      <c r="C13" s="5"/>
      <c r="D13" s="2"/>
      <c r="E13" s="2"/>
      <c r="F13" s="2"/>
    </row>
    <row r="14" spans="1:3" s="1" customFormat="1" ht="15">
      <c r="A14" s="16" t="s">
        <v>112</v>
      </c>
      <c r="B14" s="17">
        <v>1.568</v>
      </c>
      <c r="C14" s="18"/>
    </row>
    <row r="15" spans="1:3" s="1" customFormat="1" ht="15">
      <c r="A15" s="7" t="s">
        <v>113</v>
      </c>
      <c r="B15" s="8">
        <v>1.568</v>
      </c>
      <c r="C15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114</v>
      </c>
      <c r="D1" s="2"/>
      <c r="E1" s="2"/>
    </row>
    <row r="2" spans="1:5" s="1" customFormat="1" ht="37.5" customHeight="1">
      <c r="A2" s="4" t="s">
        <v>115</v>
      </c>
      <c r="B2" s="4"/>
      <c r="C2" s="4"/>
      <c r="D2" s="2"/>
      <c r="E2" s="2"/>
    </row>
    <row r="3" spans="1:5" s="1" customFormat="1" ht="15">
      <c r="A3" s="2"/>
      <c r="B3" s="2"/>
      <c r="C3" s="3" t="s">
        <v>116</v>
      </c>
      <c r="D3" s="2"/>
      <c r="E3" s="2"/>
    </row>
    <row r="4" spans="1:5" s="1" customFormat="1" ht="15" customHeight="1">
      <c r="A4" s="9" t="s">
        <v>6</v>
      </c>
      <c r="B4" s="9"/>
      <c r="C4" s="9" t="s">
        <v>117</v>
      </c>
      <c r="D4" s="2"/>
      <c r="E4" s="2"/>
    </row>
    <row r="5" spans="1:5" s="1" customFormat="1" ht="15" customHeight="1">
      <c r="A5" s="9" t="s">
        <v>88</v>
      </c>
      <c r="B5" s="9" t="s">
        <v>89</v>
      </c>
      <c r="C5" s="9" t="s">
        <v>118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119</v>
      </c>
    </row>
    <row r="2" spans="1:3" s="1" customFormat="1" ht="37.5" customHeight="1">
      <c r="A2" s="4" t="s">
        <v>120</v>
      </c>
      <c r="B2" s="4"/>
      <c r="C2" s="4"/>
    </row>
    <row r="3" spans="1:3" s="1" customFormat="1" ht="15" customHeight="1">
      <c r="A3" s="2"/>
      <c r="B3" s="2"/>
      <c r="C3" s="3" t="s">
        <v>116</v>
      </c>
    </row>
    <row r="4" spans="1:3" s="1" customFormat="1" ht="15" customHeight="1">
      <c r="A4" s="5" t="s">
        <v>6</v>
      </c>
      <c r="B4" s="5"/>
      <c r="C4" s="5" t="s">
        <v>121</v>
      </c>
    </row>
    <row r="5" spans="1:3" s="1" customFormat="1" ht="15" customHeight="1">
      <c r="A5" s="5" t="s">
        <v>88</v>
      </c>
      <c r="B5" s="5" t="s">
        <v>89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E1" sqref="A1:H65536"/>
    </sheetView>
  </sheetViews>
  <sheetFormatPr defaultColWidth="8.7109375" defaultRowHeight="12.75" customHeight="1"/>
  <cols>
    <col min="1" max="1" width="10.57421875" style="1" customWidth="1"/>
    <col min="2" max="2" width="16.00390625" style="1" customWidth="1"/>
    <col min="3" max="3" width="13.421875" style="1" customWidth="1"/>
    <col min="4" max="4" width="10.140625" style="1" customWidth="1"/>
    <col min="5" max="5" width="12.140625" style="1" customWidth="1"/>
    <col min="6" max="6" width="10.28125" style="1" customWidth="1"/>
    <col min="7" max="7" width="8.421875" style="1" customWidth="1"/>
    <col min="8" max="8" width="9.0039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122</v>
      </c>
      <c r="H1" s="3"/>
      <c r="I1" s="13"/>
    </row>
    <row r="2" spans="1:9" s="1" customFormat="1" ht="37.5" customHeight="1">
      <c r="A2" s="4" t="s">
        <v>123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</v>
      </c>
      <c r="H3" s="3"/>
      <c r="I3" s="13"/>
    </row>
    <row r="4" spans="1:9" s="1" customFormat="1" ht="16.5" customHeight="1">
      <c r="A4" s="5" t="s">
        <v>124</v>
      </c>
      <c r="B4" s="5"/>
      <c r="C4" s="5"/>
      <c r="D4" s="5" t="s">
        <v>37</v>
      </c>
      <c r="E4" s="6"/>
      <c r="F4" s="6"/>
      <c r="G4" s="6"/>
      <c r="H4" s="6"/>
      <c r="I4" s="13"/>
    </row>
    <row r="5" spans="1:9" s="1" customFormat="1" ht="16.5" customHeight="1">
      <c r="A5" s="5" t="s">
        <v>6</v>
      </c>
      <c r="B5" s="5"/>
      <c r="C5" s="14" t="s">
        <v>125</v>
      </c>
      <c r="D5" s="5" t="s">
        <v>88</v>
      </c>
      <c r="E5" s="5" t="s">
        <v>89</v>
      </c>
      <c r="F5" s="5" t="s">
        <v>62</v>
      </c>
      <c r="G5" s="5" t="s">
        <v>90</v>
      </c>
      <c r="H5" s="5" t="s">
        <v>91</v>
      </c>
      <c r="I5" s="13"/>
    </row>
    <row r="6" spans="1:9" s="1" customFormat="1" ht="16.5" customHeight="1">
      <c r="A6" s="5" t="s">
        <v>88</v>
      </c>
      <c r="B6" s="5" t="s">
        <v>89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2022-02-17T02:53:28Z</dcterms:created>
  <dcterms:modified xsi:type="dcterms:W3CDTF">2022-03-03T09:33:27Z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CEE634A29AAC46A9876BC5F90DD982AD</vt:lpwstr>
  </property>
  <property fmtid="{D5CDD505-2E9C-101B-9397-08002B2CF9AE}" pid="4" name="KSOProductBuildV">
    <vt:lpwstr>2052-11.1.0.10132</vt:lpwstr>
  </property>
</Properties>
</file>