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<sst xmlns="http://schemas.openxmlformats.org/spreadsheetml/2006/main" count="87" uniqueCount="73">
  <si>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</si>
  <si>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</si>
  <si>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</si>
  <si>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</si>
  <si>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</si>
  <si>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</si>
  <si>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</si>
  <si>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</si>
  <si>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</si>
  <si>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</si>
  <si>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</si>
  <si>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</si>
  <si>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</si>
  <si>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</si>
  <si>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</si>
  <si>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稷山县2022年度城市排洪防涝（灾后恢复重建）建设工程</t>
  </si>
  <si>
    <t>稷山县住房和城乡建设管理局</t>
  </si>
  <si>
    <t>地下管廊</t>
  </si>
  <si>
    <t>是</t>
  </si>
  <si>
    <t>2204-140824-89-01-152852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</si>
  <si>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</si>
  <si>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</si>
  <si>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</si>
  <si>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</si>
  <si>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</si>
  <si>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</si>
  <si>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</si>
  <si>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</si>
  <si>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</si>
  <si>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</si>
  <si>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</si>
  <si>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</si>
  <si>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</si>
  <si>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</si>
  <si>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</si>
  <si>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</si>
  <si>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</si>
  <si>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</si>
  <si>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</si>
  <si>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</si>
  <si>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</si>
  <si>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</si>
  <si>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</si>
  <si>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</si>
  <si>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</si>
  <si>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</si>
  <si>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</si>
  <si>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</si>
  <si>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</si>
  <si>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</si>
  <si>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</si>
  <si>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</si>
  <si>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</si>
  <si>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</si>
  <si>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</si>
  <si>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</si>
  <si>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</si>
  <si>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</si>
  <si>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</si>
  <si>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</si>
  <si>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</si>
  <si>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</si>
  <si>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</si>
  <si>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该项目于2023年开始施工，目前已完成总工程量的97%，现在正在进行设备安装阶段。</t>
  </si>
  <si>
    <t>尽快完成设备安装调试工作，在6月底前工程全面完工。</t>
  </si>
  <si>
    <t>本项目绩效指标：数量、质量、时效、成本、效益等均符合预期，实施进度正常。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</si>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</sst>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3" customFormat="1" ht="90" customHeight="1" spans="1:12">
      <c r="A5" s="10" t="s">
        <v>15</v>
      </c>
      <c r="B5" s="10" t="s">
        <v>16</v>
      </c>
      <c r="C5" s="10" t="s">
        <v>17</v>
      </c>
      <c r="D5" s="9">
        <v>7755.28</v>
      </c>
      <c r="E5" s="20" t="s">
        <v>18</v>
      </c>
      <c r="F5" s="10" t="s">
        <v>19</v>
      </c>
      <c r="G5" s="20" t="s">
        <v>18</v>
      </c>
      <c r="H5" s="20" t="s">
        <v>18</v>
      </c>
      <c r="I5" s="20" t="s">
        <v>18</v>
      </c>
      <c r="J5" s="20">
        <v>2023.02</v>
      </c>
      <c r="K5" s="20">
        <v>2024.06</v>
      </c>
      <c r="L5" s="20"/>
    </row>
    <row r="6" ht="18" hidden="1" customHeight="1" spans="1:12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hidden="1" spans="3:6">
      <c r="C7" s="2" t="s">
        <v>20</v>
      </c>
      <c r="E7" s="2" t="s">
        <v>18</v>
      </c>
      <c r="F7" s="2"/>
    </row>
    <row r="8" hidden="1" spans="3:6">
      <c r="C8" s="2" t="s">
        <v>21</v>
      </c>
      <c r="E8" s="2" t="s">
        <v>22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31</v>
      </c>
    </row>
    <row r="18" hidden="1" spans="3:3">
      <c r="C18" s="2" t="s">
        <v>32</v>
      </c>
    </row>
    <row r="19" hidden="1" spans="3:3">
      <c r="C19" s="2" t="s">
        <v>17</v>
      </c>
    </row>
    <row r="20" hidden="1" spans="3:3">
      <c r="C20" s="2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7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E6 G6:I6">
      <formula1>$E$7:$E$8</formula1>
    </dataValidation>
    <dataValidation type="list" allowBlank="1" showInputMessage="1" showErrorMessage="1" sqref="G5">
      <formula1>$G$8:$G$9</formula1>
    </dataValidation>
    <dataValidation type="list" allowBlank="1" showInputMessage="1" showErrorMessage="1" sqref="H5">
      <formula1>$H$8:$H$9</formula1>
    </dataValidation>
    <dataValidation type="list" allowBlank="1" showInputMessage="1" showErrorMessage="1" sqref="I5">
      <formula1>$I$8:$I$9</formula1>
    </dataValidation>
    <dataValidation type="list" allowBlank="1" showInputMessage="1" showErrorMessage="1" sqref="C6">
      <formula1>$C$7:$C$20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3" customFormat="1" ht="76.95" customHeight="1" spans="1:11">
      <c r="A5" s="14" t="s">
        <v>15</v>
      </c>
      <c r="B5" s="15">
        <v>6000</v>
      </c>
      <c r="C5" s="16">
        <v>2029.09</v>
      </c>
      <c r="D5" s="16" t="s">
        <v>46</v>
      </c>
      <c r="E5" s="17">
        <v>0.0301</v>
      </c>
      <c r="F5" s="15">
        <v>4345.69</v>
      </c>
      <c r="G5" s="15">
        <f>B5-F5</f>
        <v>1654.31</v>
      </c>
      <c r="H5" s="17">
        <f>F5/B5</f>
        <v>0.724281666666667</v>
      </c>
      <c r="I5" s="18"/>
      <c r="J5" s="18"/>
      <c r="K5" s="19"/>
    </row>
    <row r="6" ht="123" customHeight="1" spans="1:1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3.5" hidden="1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5" sqref="$A5:$XF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95.4" customHeight="1" spans="1:7">
      <c r="A5" s="7" t="s">
        <v>15</v>
      </c>
      <c r="B5" s="8" t="s">
        <v>62</v>
      </c>
      <c r="C5" s="9">
        <v>5400</v>
      </c>
      <c r="D5" s="10" t="s">
        <v>63</v>
      </c>
      <c r="E5" s="8" t="s">
        <v>64</v>
      </c>
      <c r="F5" s="10" t="s">
        <v>65</v>
      </c>
      <c r="G5" s="9"/>
    </row>
    <row r="6" ht="123" customHeight="1" spans="1:7">
      <c r="A6" s="11" t="s">
        <v>66</v>
      </c>
      <c r="B6" s="12"/>
      <c r="C6" s="12"/>
      <c r="D6" s="12"/>
      <c r="E6" s="12"/>
      <c r="F6" s="12"/>
      <c r="G6" s="12"/>
    </row>
    <row r="7" hidden="1" spans="2:2">
      <c r="B7" s="2"/>
    </row>
    <row r="8" hidden="1" spans="2:2">
      <c r="B8" s="2" t="s">
        <v>67</v>
      </c>
    </row>
    <row r="9" hidden="1" spans="2:2">
      <c r="B9" s="2" t="s">
        <v>62</v>
      </c>
    </row>
    <row r="10" hidden="1" spans="2:2">
      <c r="B10" s="2" t="s">
        <v>68</v>
      </c>
    </row>
    <row r="11" hidden="1" spans="2:2">
      <c r="B11" s="2" t="s">
        <v>69</v>
      </c>
    </row>
    <row r="12" hidden="1" spans="2:2">
      <c r="B12" s="2" t="s">
        <v>70</v>
      </c>
    </row>
    <row r="13" hidden="1" spans="2:2">
      <c r="B13" s="2" t="s">
        <v>71</v>
      </c>
    </row>
    <row r="14" hidden="1" spans="2:2">
      <c r="B14" s="2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