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<sst xmlns="http://schemas.openxmlformats.org/spreadsheetml/2006/main" count="87" uniqueCount="73">
  <si>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</si>
  <si>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</si>
  <si>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</si>
  <si>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</si>
  <si>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</si>
  <si>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</si>
  <si>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</si>
  <si>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</si>
  <si>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</si>
  <si>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</si>
  <si>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</si>
  <si>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</si>
  <si>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</si>
  <si>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</si>
  <si>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</si>
  <si>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稷山县民乐园公共体育设施建设项目</t>
  </si>
  <si>
    <t>稷山县住房和城乡建设管理局</t>
  </si>
  <si>
    <t>其他社会事业</t>
  </si>
  <si>
    <t>是</t>
  </si>
  <si>
    <t>2207-140824-89-01-467925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</si>
  <si>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</si>
  <si>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</si>
  <si>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</si>
  <si>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</si>
  <si>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</si>
  <si>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</si>
  <si>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</si>
  <si>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</si>
  <si>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</si>
  <si>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</si>
  <si>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</si>
  <si>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</si>
  <si>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</si>
  <si>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</si>
  <si>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</si>
  <si>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</si>
  <si>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</si>
  <si>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</si>
  <si>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</si>
  <si>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</si>
  <si>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</si>
  <si>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</si>
  <si>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</si>
  <si>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</si>
  <si>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</si>
  <si>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</si>
  <si>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15年期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</si>
  <si>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</si>
  <si>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</si>
  <si>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</si>
  <si>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</si>
  <si>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</si>
  <si>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</si>
  <si>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</si>
  <si>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</si>
  <si>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</si>
  <si>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</si>
  <si>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</si>
  <si>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</si>
  <si>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</si>
  <si>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</si>
  <si>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</si>
  <si>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建设投入期</t>
  </si>
  <si>
    <t>体育馆混凝土主体结构封顶，消防水池完成，地下给排水、强弱电管线铺设到位，户外运动场地砼基层完成，廊架钢结构安装到位，市政道路水稳基层铺筑完成，环体育馆北道路、广场砼基层完成浇筑，部分乔木绿化栽植到位。已完成工程总量50%。</t>
  </si>
  <si>
    <t>6月底完成体育馆主体和户外运动场
10月底前基本完成广场铺装和安装工程
11月进展计划：绿化完成80%。
12月底前完成部分绿化栽植和路灯安装等。</t>
  </si>
  <si>
    <t>本项目绩效指标：数量、质量、时效、成本、效益等均符合预期，实施进度正常。</t>
  </si>
  <si>
    <t xml:space="preserve">
1.表格中所涉及金额以万元为单位，保留两位小数；
2.简要描述工程进展、下一步工作计划、绩效评价结果。</t>
  </si>
  <si>
    <t>未开工</t>
  </si>
  <si>
    <t>竣工未结算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</si>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</sst>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16" borderId="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110" zoomScaleNormal="110" workbookViewId="0">
      <selection activeCell="A5" sqref="A5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20" customFormat="1" ht="90" customHeight="1" spans="1:12">
      <c r="A5" s="10" t="s">
        <v>15</v>
      </c>
      <c r="B5" s="10" t="s">
        <v>16</v>
      </c>
      <c r="C5" s="10" t="s">
        <v>17</v>
      </c>
      <c r="D5" s="9">
        <v>8398.46</v>
      </c>
      <c r="E5" s="21" t="s">
        <v>18</v>
      </c>
      <c r="F5" s="10" t="s">
        <v>19</v>
      </c>
      <c r="G5" s="21" t="s">
        <v>18</v>
      </c>
      <c r="H5" s="21" t="s">
        <v>18</v>
      </c>
      <c r="I5" s="21" t="s">
        <v>18</v>
      </c>
      <c r="J5" s="25">
        <v>2023.07</v>
      </c>
      <c r="K5" s="25">
        <v>2025.06</v>
      </c>
      <c r="L5" s="21"/>
    </row>
    <row r="6" ht="18" hidden="1" customHeight="1" spans="1:12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6"/>
    </row>
    <row r="7" hidden="1" spans="3:6">
      <c r="C7" s="2" t="s">
        <v>20</v>
      </c>
      <c r="E7" s="2" t="s">
        <v>18</v>
      </c>
      <c r="F7" s="2"/>
    </row>
    <row r="8" hidden="1" spans="3:6">
      <c r="C8" s="2" t="s">
        <v>21</v>
      </c>
      <c r="E8" s="2" t="s">
        <v>22</v>
      </c>
      <c r="F8" s="2"/>
    </row>
    <row r="9" hidden="1" spans="3:3">
      <c r="C9" s="2" t="s">
        <v>23</v>
      </c>
    </row>
    <row r="10" hidden="1" spans="3:3">
      <c r="C10" s="2" t="s">
        <v>24</v>
      </c>
    </row>
    <row r="11" hidden="1" spans="3:3">
      <c r="C11" s="2" t="s">
        <v>25</v>
      </c>
    </row>
    <row r="12" hidden="1" spans="3:3">
      <c r="C12" s="2" t="s">
        <v>26</v>
      </c>
    </row>
    <row r="13" hidden="1" spans="3:3">
      <c r="C13" s="2" t="s">
        <v>27</v>
      </c>
    </row>
    <row r="14" hidden="1" spans="3:3">
      <c r="C14" s="2" t="s">
        <v>28</v>
      </c>
    </row>
    <row r="15" hidden="1" spans="3:3">
      <c r="C15" s="2" t="s">
        <v>29</v>
      </c>
    </row>
    <row r="16" hidden="1" spans="3:3">
      <c r="C16" s="2" t="s">
        <v>30</v>
      </c>
    </row>
    <row r="17" hidden="1" spans="3:3">
      <c r="C17" s="2" t="s">
        <v>31</v>
      </c>
    </row>
    <row r="18" hidden="1" spans="3:3">
      <c r="C18" s="2" t="s">
        <v>32</v>
      </c>
    </row>
    <row r="19" hidden="1" spans="3:3">
      <c r="C19" s="2" t="s">
        <v>33</v>
      </c>
    </row>
    <row r="20" hidden="1" spans="3:3">
      <c r="C20" s="2" t="s">
        <v>17</v>
      </c>
    </row>
    <row r="21" ht="123" customHeight="1" spans="1:12">
      <c r="A21" s="11" t="s">
        <v>34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3">
    <mergeCell ref="A2:L2"/>
    <mergeCell ref="A3:F3"/>
    <mergeCell ref="A21:L21"/>
  </mergeCells>
  <dataValidations count="7">
    <dataValidation type="list" allowBlank="1" showInputMessage="1" showErrorMessage="1" sqref="C5">
      <formula1>$C$8:$C$17</formula1>
    </dataValidation>
    <dataValidation type="list" allowBlank="1" showInputMessage="1" showErrorMessage="1" sqref="E5">
      <formula1>$E$8:$E$9</formula1>
    </dataValidation>
    <dataValidation type="list" allowBlank="1" showInputMessage="1" showErrorMessage="1" sqref="E6 G6:I6">
      <formula1>$E$7:$E$8</formula1>
    </dataValidation>
    <dataValidation type="list" allowBlank="1" showInputMessage="1" showErrorMessage="1" sqref="G5">
      <formula1>$G$8:$G$9</formula1>
    </dataValidation>
    <dataValidation type="list" allowBlank="1" showInputMessage="1" showErrorMessage="1" sqref="H5">
      <formula1>$H$8:$H$9</formula1>
    </dataValidation>
    <dataValidation type="list" allowBlank="1" showInputMessage="1" showErrorMessage="1" sqref="I5">
      <formula1>$I$8:$I$9</formula1>
    </dataValidation>
    <dataValidation type="list" allowBlank="1" showInputMessage="1" showErrorMessage="1" sqref="C6">
      <formula1>$C$7:$C$20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Zeros="0" workbookViewId="0">
      <selection activeCell="A6" sqref="$A6:$XFD7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2" t="s">
        <v>35</v>
      </c>
    </row>
    <row r="2" ht="50.1" customHeight="1" spans="1:1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44</v>
      </c>
      <c r="J4" s="6" t="s">
        <v>45</v>
      </c>
      <c r="K4" s="5" t="s">
        <v>14</v>
      </c>
    </row>
    <row r="5" s="13" customFormat="1" ht="76.95" customHeight="1" spans="1:11">
      <c r="A5" s="14" t="s">
        <v>15</v>
      </c>
      <c r="B5" s="15">
        <v>4000</v>
      </c>
      <c r="C5" s="16">
        <v>2023.09</v>
      </c>
      <c r="D5" s="16" t="s">
        <v>46</v>
      </c>
      <c r="E5" s="17">
        <v>0.0301</v>
      </c>
      <c r="F5" s="15">
        <v>3897.07</v>
      </c>
      <c r="G5" s="15">
        <f>B5-F5</f>
        <v>102.93</v>
      </c>
      <c r="H5" s="17">
        <f>F5/B5</f>
        <v>0.9742675</v>
      </c>
      <c r="I5" s="18"/>
      <c r="J5" s="18"/>
      <c r="K5" s="19"/>
    </row>
    <row r="6" ht="123" customHeight="1" spans="1:11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3.5" hidden="1" customHeight="1" spans="1:1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idden="1" spans="4:4">
      <c r="D8" t="s">
        <v>48</v>
      </c>
    </row>
    <row r="9" hidden="1" spans="4:4">
      <c r="D9" t="s">
        <v>49</v>
      </c>
    </row>
    <row r="10" hidden="1" spans="4:4">
      <c r="D10" t="s">
        <v>50</v>
      </c>
    </row>
    <row r="11" hidden="1" spans="4:4">
      <c r="D11" t="s">
        <v>51</v>
      </c>
    </row>
    <row r="12" hidden="1" spans="4:4">
      <c r="D12" t="s">
        <v>52</v>
      </c>
    </row>
    <row r="13" hidden="1" spans="4:4">
      <c r="D13" t="s">
        <v>53</v>
      </c>
    </row>
    <row r="14" hidden="1" spans="4:4">
      <c r="D14" t="s">
        <v>54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$D$6:$D$12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5" sqref="$A5:$XFD5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2" t="s">
        <v>55</v>
      </c>
    </row>
    <row r="2" ht="50.1" customHeight="1" spans="1:7">
      <c r="A2" s="3" t="s">
        <v>56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57</v>
      </c>
      <c r="C4" s="6" t="s">
        <v>58</v>
      </c>
      <c r="D4" s="6" t="s">
        <v>59</v>
      </c>
      <c r="E4" s="6" t="s">
        <v>60</v>
      </c>
      <c r="F4" s="6" t="s">
        <v>61</v>
      </c>
      <c r="G4" s="5" t="s">
        <v>14</v>
      </c>
    </row>
    <row r="5" s="1" customFormat="1" ht="108" spans="1:7">
      <c r="A5" s="7" t="s">
        <v>15</v>
      </c>
      <c r="B5" s="8" t="s">
        <v>62</v>
      </c>
      <c r="C5" s="9">
        <v>3500</v>
      </c>
      <c r="D5" s="10" t="s">
        <v>63</v>
      </c>
      <c r="E5" s="8" t="s">
        <v>64</v>
      </c>
      <c r="F5" s="10" t="s">
        <v>65</v>
      </c>
      <c r="G5" s="9"/>
    </row>
    <row r="6" ht="123" customHeight="1" spans="1:7">
      <c r="A6" s="11" t="s">
        <v>66</v>
      </c>
      <c r="B6" s="12"/>
      <c r="C6" s="12"/>
      <c r="D6" s="12"/>
      <c r="E6" s="12"/>
      <c r="F6" s="12"/>
      <c r="G6" s="12"/>
    </row>
    <row r="7" hidden="1" spans="2:2">
      <c r="B7" s="2"/>
    </row>
    <row r="8" hidden="1" spans="2:2">
      <c r="B8" s="2" t="s">
        <v>67</v>
      </c>
    </row>
    <row r="9" hidden="1" spans="2:2">
      <c r="B9" s="2" t="s">
        <v>62</v>
      </c>
    </row>
    <row r="10" hidden="1" spans="2:2">
      <c r="B10" s="2" t="s">
        <v>68</v>
      </c>
    </row>
    <row r="11" hidden="1" spans="2:2">
      <c r="B11" s="2" t="s">
        <v>69</v>
      </c>
    </row>
    <row r="12" hidden="1" spans="2:2">
      <c r="B12" s="2" t="s">
        <v>70</v>
      </c>
    </row>
    <row r="13" hidden="1" spans="2:2">
      <c r="B13" s="2" t="s">
        <v>71</v>
      </c>
    </row>
    <row r="14" hidden="1" spans="2:2">
      <c r="B14" s="2" t="s">
        <v>72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2024-07-01T02:26:16Z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